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<sst xmlns="http://schemas.openxmlformats.org/spreadsheetml/2006/main" count="52" uniqueCount="52">
  <si>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</si>
  <si>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MLB010</t>
  </si>
  <si>
    <t xml:space="preserve">m</t>
  </si>
  <si>
    <t xml:space="preserve">Lancil pré-fabricado de betão.</t>
  </si>
  <si>
    <r>
      <rPr>
        <sz val="8.25"/>
        <color rgb="FF000000"/>
        <rFont val="Arial"/>
        <family val="2"/>
      </rPr>
      <t xml:space="preserve">Lancil - Recto - MC - A1 (20x14) - B- H - S(R-3,5) - EN 1340, colocado sobre base de betão simples (C20/25 (X0(P); D25; S2; Cl 1,0)) de 20 cm de espessura e enchimento de juntas com argamassa de cimento, confeccionada em obra, dosificação 1:6.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</si>
  <si>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</si>
  <si>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</si>
  <si>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</si>
  <si>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</si>
  <si>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</si>
  <si>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</si>
  <si>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</si>
  <si>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</si>
  <si>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</si>
  <si>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</si>
  <si>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</si>
  <si>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</si>
  <si>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</si>
  <si>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</si>
  <si>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</si>
  <si>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</si>
  <si>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</si>
  <si>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</si>
  <si>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mt18jbg010aa</t>
  </si>
  <si>
    <t xml:space="preserve">Ud</t>
  </si>
  <si>
    <t xml:space="preserve">Lancil recto de betão, monocamada, com secção normalizada pedonal A1 (20x14) cm, classe climática B (absorção &lt;=6%), classe resistente à abrasão H (cobertor &lt;=23 mm) e classe resistente à flexão S (R-3,5 N/mm²), de 50 cm de comprimento, segundo EN 1340.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</si>
  <si>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</si>
  <si>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</si>
  <si>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</si>
  <si>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</si>
  <si>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</si>
  <si>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</si>
  <si>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</si>
  <si>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</si>
  <si>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</si>
  <si>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</si>
  <si>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</si>
  <si>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2,56€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</si>
  <si>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</si>
  <si>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</si>
  <si>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</si>
  <si>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</si>
  <si>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</si>
  <si>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</si>
  <si>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</si>
  <si>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</si>
  <si>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1340:2003</t>
  </si>
  <si>
    <t xml:space="preserve">Lancis  de  betão  —  Requisitos  e  métodos  de ensaio</t>
  </si>
  <si>
    <t xml:space="preserve">EN  1340:2003/AC:2006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</si>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</sst>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02" customWidth="1"/>
    <col min="4" max="4" width="2.55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0.082</v>
      </c>
      <c r="H9" s="11"/>
      <c r="I9" s="13">
        <v>76.59</v>
      </c>
      <c r="J9" s="13">
        <f ca="1">ROUND(INDIRECT(ADDRESS(ROW()+(0), COLUMN()+(-3), 1))*INDIRECT(ADDRESS(ROW()+(0), COLUMN()+(-1), 1)), 2)</f>
        <v>6.28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1.53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0.007</v>
      </c>
      <c r="H11" s="16"/>
      <c r="I11" s="17">
        <v>18.39</v>
      </c>
      <c r="J11" s="17">
        <f ca="1">ROUND(INDIRECT(ADDRESS(ROW()+(0), COLUMN()+(-3), 1))*INDIRECT(ADDRESS(ROW()+(0), COLUMN()+(-1), 1)), 2)</f>
        <v>0.13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0.1</v>
      </c>
      <c r="J12" s="17">
        <f ca="1">ROUND(INDIRECT(ADDRESS(ROW()+(0), COLUMN()+(-3), 1))*INDIRECT(ADDRESS(ROW()+(0), COLUMN()+(-1), 1)), 2)</f>
        <v>0.1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2.1</v>
      </c>
      <c r="H13" s="16"/>
      <c r="I13" s="17">
        <v>2.61</v>
      </c>
      <c r="J13" s="17">
        <f ca="1">ROUND(INDIRECT(ADDRESS(ROW()+(0), COLUMN()+(-3), 1))*INDIRECT(ADDRESS(ROW()+(0), COLUMN()+(-1), 1)), 2)</f>
        <v>5.48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0.006</v>
      </c>
      <c r="H14" s="16"/>
      <c r="I14" s="17">
        <v>3.52</v>
      </c>
      <c r="J14" s="17">
        <f ca="1">ROUND(INDIRECT(ADDRESS(ROW()+(0), COLUMN()+(-3), 1))*INDIRECT(ADDRESS(ROW()+(0), COLUMN()+(-1), 1)), 2)</f>
        <v>0.02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0.308</v>
      </c>
      <c r="H15" s="16"/>
      <c r="I15" s="17">
        <v>24.63</v>
      </c>
      <c r="J15" s="17">
        <f ca="1">ROUND(INDIRECT(ADDRESS(ROW()+(0), COLUMN()+(-3), 1))*INDIRECT(ADDRESS(ROW()+(0), COLUMN()+(-1), 1)), 2)</f>
        <v>7.59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0.343</v>
      </c>
      <c r="H16" s="20"/>
      <c r="I16" s="21">
        <v>24.04</v>
      </c>
      <c r="J16" s="21">
        <f ca="1">ROUND(INDIRECT(ADDRESS(ROW()+(0), COLUMN()+(-3), 1))*INDIRECT(ADDRESS(ROW()+(0), COLUMN()+(-1), 1)), 2)</f>
        <v>8.25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27.86</v>
      </c>
      <c r="J17" s="24">
        <f ca="1">ROUND(INDIRECT(ADDRESS(ROW()+(0), COLUMN()+(-3), 1))*INDIRECT(ADDRESS(ROW()+(0), COLUMN()+(-1), 1))/100, 2)</f>
        <v>0.56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28.42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172012</v>
      </c>
      <c r="G22" s="31"/>
      <c r="H22" s="31">
        <v>172013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122004</v>
      </c>
      <c r="G24" s="31"/>
      <c r="H24" s="31">
        <v>122005</v>
      </c>
      <c r="I24" s="31"/>
      <c r="J24" s="31"/>
      <c r="K24" s="31">
        <v>4</v>
      </c>
    </row>
    <row r="25" spans="1:11" ht="13.50" thickBot="1" customHeight="1">
      <c r="A25" s="34" t="s">
        <v>47</v>
      </c>
      <c r="B25" s="34"/>
      <c r="C25" s="34"/>
      <c r="D25" s="34"/>
      <c r="E25" s="34"/>
      <c r="F25" s="35"/>
      <c r="G25" s="35"/>
      <c r="H25" s="35"/>
      <c r="I25" s="35"/>
      <c r="J25" s="35"/>
      <c r="K25" s="35"/>
    </row>
    <row r="26" spans="1:11" ht="13.50" thickBot="1" customHeight="1">
      <c r="A26" s="32" t="s">
        <v>48</v>
      </c>
      <c r="B26" s="32"/>
      <c r="C26" s="32"/>
      <c r="D26" s="32"/>
      <c r="E26" s="32"/>
      <c r="F26" s="33">
        <v>112007</v>
      </c>
      <c r="G26" s="33"/>
      <c r="H26" s="33">
        <v>112007</v>
      </c>
      <c r="I26" s="33"/>
      <c r="J26" s="33"/>
      <c r="K26" s="33"/>
    </row>
    <row r="29" spans="1:1" ht="33.75" thickBot="1" customHeight="1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50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4"/>
    <mergeCell ref="H24:J24"/>
    <mergeCell ref="K24:K26"/>
    <mergeCell ref="A25:E25"/>
    <mergeCell ref="F25:G25"/>
    <mergeCell ref="H25:J25"/>
    <mergeCell ref="A26:E26"/>
    <mergeCell ref="F26:G26"/>
    <mergeCell ref="H26:J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