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<sst xmlns="http://schemas.openxmlformats.org/spreadsheetml/2006/main" count="26" uniqueCount="26">
  <si>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</si>
  <si>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MSH020</t>
  </si>
  <si>
    <t xml:space="preserve">m</t>
  </si>
  <si>
    <t xml:space="preserve">Marca rodoviária transversal.</t>
  </si>
  <si>
    <r>
      <rPr>
        <sz val="8.25"/>
        <color rgb="FF000000"/>
        <rFont val="Arial"/>
        <family val="2"/>
      </rPr>
      <t xml:space="preserve">Aplicação manual de tinta plástica para exterior, à base de resinas acrílicas, cor branca, acabamento acetinado, textura lisa, para marca rodoviária transversal descontínua, de 40 cm de largura, para linha de cedência de passagem. Inclusive microesferas de vidro, para conseguir efeito retrorreflectora em seco e com húmidade ou chuva.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</si>
  <si>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</si>
  <si>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</si>
  <si>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</si>
  <si>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</si>
  <si>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</si>
  <si>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</si>
  <si>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mt27mvp010e</t>
  </si>
  <si>
    <t xml:space="preserve">l</t>
  </si>
  <si>
    <t xml:space="preserve">Tinta plástica para exterior, à base de resinas acrílicas, cor branca, acabamento acetinado, textura lisa</t>
  </si>
  <si>
    <t xml:space="preserve">mt27mvh100b</t>
  </si>
  <si>
    <t xml:space="preserve">kg</t>
  </si>
  <si>
    <t xml:space="preserve">Microesferas de vidro.</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</si>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</sst>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2.21"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0.08</v>
      </c>
      <c r="G9" s="13">
        <v>16.17</v>
      </c>
      <c r="H9" s="13">
        <f ca="1">ROUND(INDIRECT(ADDRESS(ROW()+(0), COLUMN()+(-2), 1))*INDIRECT(ADDRESS(ROW()+(0), COLUMN()+(-1), 1)), 2)</f>
        <v>1.29</v>
      </c>
    </row>
    <row r="10" spans="1:8" ht="13.50" thickBot="1" customHeight="1">
      <c r="A10" s="14" t="s">
        <v>14</v>
      </c>
      <c r="B10" s="14"/>
      <c r="C10" s="15" t="s">
        <v>15</v>
      </c>
      <c r="D10" s="15"/>
      <c r="E10" s="14" t="s">
        <v>16</v>
      </c>
      <c r="F10" s="16">
        <v>0.05</v>
      </c>
      <c r="G10" s="17">
        <v>2.15</v>
      </c>
      <c r="H10" s="17">
        <f ca="1">ROUND(INDIRECT(ADDRESS(ROW()+(0), COLUMN()+(-2), 1))*INDIRECT(ADDRESS(ROW()+(0), COLUMN()+(-1), 1)), 2)</f>
        <v>0.11</v>
      </c>
    </row>
    <row r="11" spans="1:8" ht="13.50" thickBot="1" customHeight="1">
      <c r="A11" s="14" t="s">
        <v>17</v>
      </c>
      <c r="B11" s="14"/>
      <c r="C11" s="15" t="s">
        <v>18</v>
      </c>
      <c r="D11" s="15"/>
      <c r="E11" s="14" t="s">
        <v>19</v>
      </c>
      <c r="F11" s="16">
        <v>0.028</v>
      </c>
      <c r="G11" s="17">
        <v>22.68</v>
      </c>
      <c r="H11" s="17">
        <f ca="1">ROUND(INDIRECT(ADDRESS(ROW()+(0), COLUMN()+(-2), 1))*INDIRECT(ADDRESS(ROW()+(0), COLUMN()+(-1), 1)), 2)</f>
        <v>0.64</v>
      </c>
    </row>
    <row r="12" spans="1:8" ht="13.50" thickBot="1" customHeight="1">
      <c r="A12" s="14" t="s">
        <v>20</v>
      </c>
      <c r="B12" s="14"/>
      <c r="C12" s="18" t="s">
        <v>21</v>
      </c>
      <c r="D12" s="18"/>
      <c r="E12" s="19" t="s">
        <v>22</v>
      </c>
      <c r="F12" s="20">
        <v>0.014</v>
      </c>
      <c r="G12" s="21">
        <v>22.13</v>
      </c>
      <c r="H12" s="21">
        <f ca="1">ROUND(INDIRECT(ADDRESS(ROW()+(0), COLUMN()+(-2), 1))*INDIRECT(ADDRESS(ROW()+(0), COLUMN()+(-1), 1)), 2)</f>
        <v>0.31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2.35</v>
      </c>
      <c r="H13" s="24">
        <f ca="1">ROUND(INDIRECT(ADDRESS(ROW()+(0), COLUMN()+(-2), 1))*INDIRECT(ADDRESS(ROW()+(0), COLUMN()+(-1), 1))/100, 2)</f>
        <v>0.05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