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<sst xmlns="http://schemas.openxmlformats.org/spreadsheetml/2006/main" count="32" uniqueCount="32">
  <si>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</si>
  <si>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MSH020</t>
  </si>
  <si>
    <t xml:space="preserve">m</t>
  </si>
  <si>
    <t xml:space="preserve">Marca rodoviária transversal.</t>
  </si>
  <si>
    <r>
      <rPr>
        <sz val="8.25"/>
        <color rgb="FF000000"/>
        <rFont val="Arial"/>
        <family val="2"/>
      </rPr>
      <t xml:space="preserve">Aplicação mecânica com máquina autopropulsada de tinta plástica para exterior, à base de resinas acrílicas, cor branca, acabamento acetinado, textura lisa, para marca rodoviária transversal descontínua, de 50 cm de largura, para passagem para peões e passagem para ciclistas. Inclusive microesferas de vidro, para conseguir efeito retrorreflectora em seco e com húmidade ou chuva.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</si>
  <si>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</si>
  <si>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</si>
  <si>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</si>
  <si>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</si>
  <si>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</si>
  <si>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</si>
  <si>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mt27mvp010e</t>
  </si>
  <si>
    <t xml:space="preserve">l</t>
  </si>
  <si>
    <t xml:space="preserve">Tinta plástica para exterior, à base de resinas acrílicas, cor branca, acabamento acetinado, textura lisa</t>
  </si>
  <si>
    <t xml:space="preserve">mt27mvh100b</t>
  </si>
  <si>
    <t xml:space="preserve">kg</t>
  </si>
  <si>
    <t xml:space="preserve">Microesferas de vidro.</t>
  </si>
  <si>
    <t xml:space="preserve">mq11bar010</t>
  </si>
  <si>
    <t xml:space="preserve">h</t>
  </si>
  <si>
    <t xml:space="preserve">Varredora rebocada com motor auxiliar.</t>
  </si>
  <si>
    <t xml:space="preserve">mq08war010b</t>
  </si>
  <si>
    <t xml:space="preserve">h</t>
  </si>
  <si>
    <t xml:space="preserve">Máquina autopropulsada, para pintar marcas rodoviárias sobre faixa de rodagem.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</si>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</sst>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0.85" customWidth="1"/>
    <col min="4" max="4" width="2.72" customWidth="1"/>
    <col min="5" max="5" width="82.2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</v>
      </c>
      <c r="G9" s="13">
        <v>16.17</v>
      </c>
      <c r="H9" s="13">
        <f ca="1">ROUND(INDIRECT(ADDRESS(ROW()+(0), COLUMN()+(-2), 1))*INDIRECT(ADDRESS(ROW()+(0), COLUMN()+(-1), 1)), 2)</f>
        <v>1.62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0.062</v>
      </c>
      <c r="G10" s="17">
        <v>2.15</v>
      </c>
      <c r="H10" s="17">
        <f ca="1">ROUND(INDIRECT(ADDRESS(ROW()+(0), COLUMN()+(-2), 1))*INDIRECT(ADDRESS(ROW()+(0), COLUMN()+(-1), 1)), 2)</f>
        <v>0.13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0.001</v>
      </c>
      <c r="G11" s="17">
        <v>67.98</v>
      </c>
      <c r="H11" s="17">
        <f ca="1">ROUND(INDIRECT(ADDRESS(ROW()+(0), COLUMN()+(-2), 1))*INDIRECT(ADDRESS(ROW()+(0), COLUMN()+(-1), 1)), 2)</f>
        <v>0.07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0.001</v>
      </c>
      <c r="G12" s="17">
        <v>45.68</v>
      </c>
      <c r="H12" s="17">
        <f ca="1">ROUND(INDIRECT(ADDRESS(ROW()+(0), COLUMN()+(-2), 1))*INDIRECT(ADDRESS(ROW()+(0), COLUMN()+(-1), 1)), 2)</f>
        <v>0.05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0.019</v>
      </c>
      <c r="G13" s="17">
        <v>22.68</v>
      </c>
      <c r="H13" s="17">
        <f ca="1">ROUND(INDIRECT(ADDRESS(ROW()+(0), COLUMN()+(-2), 1))*INDIRECT(ADDRESS(ROW()+(0), COLUMN()+(-1), 1)), 2)</f>
        <v>0.43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0.01</v>
      </c>
      <c r="G14" s="21">
        <v>22.13</v>
      </c>
      <c r="H14" s="21">
        <f ca="1">ROUND(INDIRECT(ADDRESS(ROW()+(0), COLUMN()+(-2), 1))*INDIRECT(ADDRESS(ROW()+(0), COLUMN()+(-1), 1)), 2)</f>
        <v>0.22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2.52</v>
      </c>
      <c r="H15" s="24">
        <f ca="1">ROUND(INDIRECT(ADDRESS(ROW()+(0), COLUMN()+(-2), 1))*INDIRECT(ADDRESS(ROW()+(0), COLUMN()+(-1), 1))/100, 2)</f>
        <v>0.05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2.57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