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<sst xmlns="http://schemas.openxmlformats.org/spreadsheetml/2006/main" count="34" uniqueCount="34">
  <si>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</si>
  <si>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NGX020</t>
  </si>
  <si>
    <t xml:space="preserve">m²</t>
  </si>
  <si>
    <t xml:space="preserve">Geotêxtil tecido.</t>
  </si>
  <si>
    <r>
      <rPr>
        <sz val="8.25"/>
        <color rgb="FF000000"/>
        <rFont val="Arial"/>
        <family val="2"/>
      </rPr>
      <t xml:space="preserve">Geotêxtil tecido à base de polipropileno, com uma resistência à tracção longitudinal de 20,0 kN/m e uma resistência à tracção transversal de 20,0 kN/m, colocado sobre o terreno.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</si>
  <si>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</si>
  <si>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</si>
  <si>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</si>
  <si>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</si>
  <si>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</si>
  <si>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</si>
  <si>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mt14gsa040bb</t>
  </si>
  <si>
    <t xml:space="preserve">m²</t>
  </si>
  <si>
    <t xml:space="preserve">Geotêxtil tecido à base de polipropileno, com uma resistência à tracção longitudinal de 20 kN/m, uma resistência à tracção transversal de 20 kN/m, uma abertura de cone ao ensaio de perfuração dinâmica segundo NP EN ISO 13433 inferior a 16 mm, resistência CBR ao punçoamento 2,4 kN e uma massa superficial de 93 g/m². Segundo EN 13252.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</si>
  <si>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</si>
  <si>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</si>
  <si>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</si>
  <si>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</si>
  <si>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</si>
  <si>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</si>
  <si>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</si>
  <si>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</si>
  <si>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0,03€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</si>
  <si>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</si>
  <si>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</si>
  <si>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</si>
  <si>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</si>
  <si>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</si>
  <si>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13252:2000</t>
  </si>
  <si>
    <t xml:space="preserve">Geotêxteis e produtos relacionados — Características requeridas para uso em sistemas de drenagem</t>
  </si>
  <si>
    <t xml:space="preserve">EN 13252:2000/A1:2005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</si>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</sst>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2.55" customWidth="1"/>
    <col min="5" max="5" width="72.93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1.1</v>
      </c>
      <c r="H9" s="11"/>
      <c r="I9" s="13">
        <v>0.51</v>
      </c>
      <c r="J9" s="13">
        <f ca="1">ROUND(INDIRECT(ADDRESS(ROW()+(0), COLUMN()+(-3), 1))*INDIRECT(ADDRESS(ROW()+(0), COLUMN()+(-1), 1)), 2)</f>
        <v>0.56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0.002</v>
      </c>
      <c r="H10" s="16"/>
      <c r="I10" s="17">
        <v>19.19</v>
      </c>
      <c r="J10" s="17">
        <f ca="1">ROUND(INDIRECT(ADDRESS(ROW()+(0), COLUMN()+(-3), 1))*INDIRECT(ADDRESS(ROW()+(0), COLUMN()+(-1), 1)), 2)</f>
        <v>0.04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0.004</v>
      </c>
      <c r="H11" s="20"/>
      <c r="I11" s="21">
        <v>18.74</v>
      </c>
      <c r="J11" s="21">
        <f ca="1">ROUND(INDIRECT(ADDRESS(ROW()+(0), COLUMN()+(-3), 1))*INDIRECT(ADDRESS(ROW()+(0), COLUMN()+(-1), 1)), 2)</f>
        <v>0.07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0.67</v>
      </c>
      <c r="J12" s="24">
        <f ca="1">ROUND(INDIRECT(ADDRESS(ROW()+(0), COLUMN()+(-3), 1))*INDIRECT(ADDRESS(ROW()+(0), COLUMN()+(-1), 1))/100, 2)</f>
        <v>0.01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0.68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1.102e+006</v>
      </c>
      <c r="G17" s="31"/>
      <c r="H17" s="31">
        <v>1.102e+006</v>
      </c>
      <c r="I17" s="31"/>
      <c r="J17" s="31"/>
      <c r="K17" s="31"/>
    </row>
    <row r="18" spans="1:11" ht="13.50" thickBot="1" customHeight="1">
      <c r="A18" s="32" t="s">
        <v>29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19" spans="1:11" ht="13.50" thickBot="1" customHeight="1">
      <c r="A19" s="34" t="s">
        <v>30</v>
      </c>
      <c r="B19" s="34"/>
      <c r="C19" s="34"/>
      <c r="D19" s="34"/>
      <c r="E19" s="34"/>
      <c r="F19" s="35">
        <v>162006</v>
      </c>
      <c r="G19" s="35"/>
      <c r="H19" s="35">
        <v>162007</v>
      </c>
      <c r="I19" s="35"/>
      <c r="J19" s="35"/>
      <c r="K19" s="35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7"/>
    <mergeCell ref="H17:J17"/>
    <mergeCell ref="K17:K19"/>
    <mergeCell ref="A18:E18"/>
    <mergeCell ref="F18:G18"/>
    <mergeCell ref="H18:J18"/>
    <mergeCell ref="A19:E19"/>
    <mergeCell ref="F19:G19"/>
    <mergeCell ref="H19:J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