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<sst xmlns="http://schemas.openxmlformats.org/spreadsheetml/2006/main" count="37" uniqueCount="37">
  <si>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</si>
  <si>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NGX020</t>
  </si>
  <si>
    <t xml:space="preserve">m²</t>
  </si>
  <si>
    <t xml:space="preserve">Geotêxtil tecido.</t>
  </si>
  <si>
    <r>
      <rPr>
        <sz val="8.25"/>
        <color rgb="FF000000"/>
        <rFont val="Arial"/>
        <family val="2"/>
      </rPr>
      <t xml:space="preserve">Geotêxtil tecido à base de polipropileno, com uma resistência à tracção longitudinal de 18,0 kN/m, uma resistência à tracção transversal de 16,0 kN/m, uma abertura de cone ao ensaio de perfuração dinâmica segundo NP EN ISO 13433 inferior a 17 mm, resistência CBR ao punçoamento 2 kN e uma massa superficial de 83 g/m². Colocação em obra: com sobreposições e com estacas de ancoragem de aço, em forma de L, de 6 mm de diâmetro (2 ud/m²), directamente sobre 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</si>
  <si>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</si>
  <si>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</si>
  <si>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</si>
  <si>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</si>
  <si>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</si>
  <si>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</si>
  <si>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mt14gsa040aa</t>
  </si>
  <si>
    <t xml:space="preserve">m²</t>
  </si>
  <si>
    <t xml:space="preserve">Geotêxtil tecido à base de polipropileno, com uma resistência à tracção longitudinal de 18 kN/m, uma resistência à tracção transversal de 16 kN/m, uma abertura de cone ao ensaio de perfuração dinâmica segundo NP EN ISO 13433 inferior a 17 mm, resistência CBR ao punçoamento 2 kN e uma massa superficial de 83 g/m², segundo EN 13252.</t>
  </si>
  <si>
    <t xml:space="preserve">mt48mal015c</t>
  </si>
  <si>
    <t xml:space="preserve">Ud</t>
  </si>
  <si>
    <t xml:space="preserve">Estaca de ancoragem de aço, em forma de L, de 6 mm de diâmetro, para fixação de redes e malhas ao terreno.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</si>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</sst>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0.88</v>
      </c>
      <c r="J9" s="13">
        <f ca="1">ROUND(INDIRECT(ADDRESS(ROW()+(0), COLUMN()+(-3), 1))*INDIRECT(ADDRESS(ROW()+(0), COLUMN()+(-1), 1)), 2)</f>
        <v>0.97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0.68</v>
      </c>
      <c r="J10" s="17">
        <f ca="1">ROUND(INDIRECT(ADDRESS(ROW()+(0), COLUMN()+(-3), 1))*INDIRECT(ADDRESS(ROW()+(0), COLUMN()+(-1), 1)), 2)</f>
        <v>1.36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22.68</v>
      </c>
      <c r="J11" s="17">
        <f ca="1">ROUND(INDIRECT(ADDRESS(ROW()+(0), COLUMN()+(-3), 1))*INDIRECT(ADDRESS(ROW()+(0), COLUMN()+(-1), 1)), 2)</f>
        <v>0.05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0.004</v>
      </c>
      <c r="H12" s="20"/>
      <c r="I12" s="21">
        <v>22.13</v>
      </c>
      <c r="J12" s="21">
        <f ca="1">ROUND(INDIRECT(ADDRESS(ROW()+(0), COLUMN()+(-3), 1))*INDIRECT(ADDRESS(ROW()+(0), COLUMN()+(-1), 1)), 2)</f>
        <v>0.09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2.47</v>
      </c>
      <c r="J13" s="24">
        <f ca="1">ROUND(INDIRECT(ADDRESS(ROW()+(0), COLUMN()+(-3), 1))*INDIRECT(ADDRESS(ROW()+(0), COLUMN()+(-1), 1))/100, 2)</f>
        <v>0.05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1.03202e+006</v>
      </c>
      <c r="G18" s="31"/>
      <c r="H18" s="31">
        <v>1.03202e+006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