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<sst xmlns="http://schemas.openxmlformats.org/spreadsheetml/2006/main" count="39" uniqueCount="39">
  <si>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</si>
  <si>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TIF010</t>
  </si>
  <si>
    <t xml:space="preserve">Ud</t>
  </si>
  <si>
    <t xml:space="preserve">Poste de iluminação metálico.</t>
  </si>
  <si>
    <r>
      <rPr>
        <sz val="8.25"/>
        <color rgb="FF000000"/>
        <rFont val="Arial"/>
        <family val="2"/>
      </rPr>
      <t xml:space="preserve">Poste de iluminação, modelo Rama Led "SANTA &amp; COLE", de 6200 mm de altura, composto por poste cilíndrico de aço galvanizado pintado e 2 luminárias rectangulares a distinta altura de alumínio anodizado, de 70 W de potência máxima, de 1163x200x98 mm, com 48 led de 1,5 W. O preço não inclui a escavação.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</si>
  <si>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</si>
  <si>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</si>
  <si>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</si>
  <si>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</si>
  <si>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</si>
  <si>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</si>
  <si>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mt10hmf020fa</t>
  </si>
  <si>
    <t xml:space="preserve">m³</t>
  </si>
  <si>
    <t xml:space="preserve">Betão simples C20/25 (X0(P); D25; S2; Cl 1,0), fabricado em central, segundo NP EN 206.</t>
  </si>
  <si>
    <t xml:space="preserve">mt34syc015ml</t>
  </si>
  <si>
    <t xml:space="preserve">Ud</t>
  </si>
  <si>
    <t xml:space="preserve">Poste de iluminação, modelo Rama Led "SANTA &amp; COLE", de 6200 mm de altura, composto por poste cilíndrico de aço galvanizado pintado, de 127 mm de diâmetro e 2 luminárias rectangulares a distinta altura de alumínio anodizado, de 70 W de potência máxima, de 1163x200x98 mm, com óptica de alto rendimento de tecnologia led e 48 led de 1,5 W, classe de protecção I, grau de protecção IP66, inclusive placa base e pernos de ancoragem.</t>
  </si>
  <si>
    <t xml:space="preserve">mq07gte010a</t>
  </si>
  <si>
    <t xml:space="preserve">h</t>
  </si>
  <si>
    <t xml:space="preserve">Autogrua de braço telescópico com uma capacidade de elevação de 12 t e 20 m de altura máxima de trabalho.</t>
  </si>
  <si>
    <t xml:space="preserve">mq07cce010a</t>
  </si>
  <si>
    <t xml:space="preserve">h</t>
  </si>
  <si>
    <t xml:space="preserve">Camião com cesta elevatória de braço articulado de 16 m de altura máxima de trabalho e 260 kg de carga máxima.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</si>
  <si>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</si>
  <si>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</si>
  <si>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</si>
  <si>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</si>
  <si>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</si>
  <si>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</si>
  <si>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</si>
  <si>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</si>
  <si>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</si>
  <si>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</si>
  <si>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</si>
  <si>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</si>
  <si>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</si>
  <si>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</si>
  <si>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1.891,76€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</si>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</sst>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3.40" customWidth="1"/>
    <col min="4" max="4" width="82.45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0.448</v>
      </c>
      <c r="F9" s="13">
        <v>76.59</v>
      </c>
      <c r="G9" s="13">
        <f ca="1">ROUND(INDIRECT(ADDRESS(ROW()+(0), COLUMN()+(-2), 1))*INDIRECT(ADDRESS(ROW()+(0), COLUMN()+(-1), 1)), 2)</f>
        <v>34.31</v>
      </c>
    </row>
    <row r="10" spans="1:7" ht="55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3407.22</v>
      </c>
      <c r="G10" s="17">
        <f ca="1">ROUND(INDIRECT(ADDRESS(ROW()+(0), COLUMN()+(-2), 1))*INDIRECT(ADDRESS(ROW()+(0), COLUMN()+(-1), 1)), 2)</f>
        <v>3407.22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0.22</v>
      </c>
      <c r="F11" s="17">
        <v>55.96</v>
      </c>
      <c r="G11" s="17">
        <f ca="1">ROUND(INDIRECT(ADDRESS(ROW()+(0), COLUMN()+(-2), 1))*INDIRECT(ADDRESS(ROW()+(0), COLUMN()+(-1), 1)), 2)</f>
        <v>12.31</v>
      </c>
    </row>
    <row r="12" spans="1:7" ht="24.00" thickBot="1" customHeight="1">
      <c r="A12" s="14" t="s">
        <v>20</v>
      </c>
      <c r="B12" s="14"/>
      <c r="C12" s="15" t="s">
        <v>21</v>
      </c>
      <c r="D12" s="14" t="s">
        <v>22</v>
      </c>
      <c r="E12" s="16">
        <v>0.385</v>
      </c>
      <c r="F12" s="17">
        <v>21.68</v>
      </c>
      <c r="G12" s="17">
        <f ca="1">ROUND(INDIRECT(ADDRESS(ROW()+(0), COLUMN()+(-2), 1))*INDIRECT(ADDRESS(ROW()+(0), COLUMN()+(-1), 1)), 2)</f>
        <v>8.35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0.33</v>
      </c>
      <c r="F13" s="17">
        <v>22.68</v>
      </c>
      <c r="G13" s="17">
        <f ca="1">ROUND(INDIRECT(ADDRESS(ROW()+(0), COLUMN()+(-2), 1))*INDIRECT(ADDRESS(ROW()+(0), COLUMN()+(-1), 1)), 2)</f>
        <v>7.48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0.22</v>
      </c>
      <c r="F14" s="17">
        <v>21.45</v>
      </c>
      <c r="G14" s="17">
        <f ca="1">ROUND(INDIRECT(ADDRESS(ROW()+(0), COLUMN()+(-2), 1))*INDIRECT(ADDRESS(ROW()+(0), COLUMN()+(-1), 1)), 2)</f>
        <v>4.72</v>
      </c>
    </row>
    <row r="15" spans="1:7" ht="13.50" thickBot="1" customHeight="1">
      <c r="A15" s="14" t="s">
        <v>29</v>
      </c>
      <c r="B15" s="14"/>
      <c r="C15" s="15" t="s">
        <v>30</v>
      </c>
      <c r="D15" s="14" t="s">
        <v>31</v>
      </c>
      <c r="E15" s="16">
        <v>0.55</v>
      </c>
      <c r="F15" s="17">
        <v>23.31</v>
      </c>
      <c r="G15" s="17">
        <f ca="1">ROUND(INDIRECT(ADDRESS(ROW()+(0), COLUMN()+(-2), 1))*INDIRECT(ADDRESS(ROW()+(0), COLUMN()+(-1), 1)), 2)</f>
        <v>12.82</v>
      </c>
    </row>
    <row r="16" spans="1:7" ht="13.50" thickBot="1" customHeight="1">
      <c r="A16" s="14" t="s">
        <v>32</v>
      </c>
      <c r="B16" s="14"/>
      <c r="C16" s="18" t="s">
        <v>33</v>
      </c>
      <c r="D16" s="19" t="s">
        <v>34</v>
      </c>
      <c r="E16" s="20">
        <v>0.55</v>
      </c>
      <c r="F16" s="21">
        <v>22.09</v>
      </c>
      <c r="G16" s="21">
        <f ca="1">ROUND(INDIRECT(ADDRESS(ROW()+(0), COLUMN()+(-2), 1))*INDIRECT(ADDRESS(ROW()+(0), COLUMN()+(-1), 1)), 2)</f>
        <v>12.15</v>
      </c>
    </row>
    <row r="17" spans="1:7" ht="13.50" thickBot="1" customHeight="1">
      <c r="A17" s="19"/>
      <c r="B17" s="19"/>
      <c r="C17" s="22" t="s">
        <v>35</v>
      </c>
      <c r="D17" s="5" t="s">
        <v>36</v>
      </c>
      <c r="E17" s="23">
        <v>2</v>
      </c>
      <c r="F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3499.36</v>
      </c>
      <c r="G17" s="24">
        <f ca="1">ROUND(INDIRECT(ADDRESS(ROW()+(0), COLUMN()+(-2), 1))*INDIRECT(ADDRESS(ROW()+(0), COLUMN()+(-1), 1))/100, 2)</f>
        <v>69.99</v>
      </c>
    </row>
    <row r="18" spans="1:7" ht="13.50" thickBot="1" customHeight="1">
      <c r="A18" s="25" t="s">
        <v>37</v>
      </c>
      <c r="B18" s="25"/>
      <c r="C18" s="26"/>
      <c r="D18" s="26"/>
      <c r="E18" s="27"/>
      <c r="F18" s="25" t="s">
        <v>38</v>
      </c>
      <c r="G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3569.35</v>
      </c>
    </row>
  </sheetData>
  <mergeCells count="14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D18"/>
  </mergeCells>
  <pageMargins left="0.147638" right="0.147638" top="0.206693" bottom="0.206693" header="0.0" footer="0.0"/>
  <pageSetup paperSize="9" orientation="portrait"/>
  <rowBreaks count="0" manualBreakCount="0">
    </rowBreaks>
</worksheet>
</file>