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<sst xmlns="http://schemas.openxmlformats.org/spreadsheetml/2006/main" count="39" uniqueCount="39">
  <si>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</si>
  <si>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TIF010</t>
  </si>
  <si>
    <t xml:space="preserve">Ud</t>
  </si>
  <si>
    <t xml:space="preserve">Poste de iluminação metálico.</t>
  </si>
  <si>
    <r>
      <rPr>
        <sz val="8.25"/>
        <color rgb="FF000000"/>
        <rFont val="Arial"/>
        <family val="2"/>
      </rPr>
      <t xml:space="preserve">Poste de iluminação, modelo Rama Led "SANTA &amp; COLE", de 8200 mm de altura, composto por poste cilíndrico de dois tramos de aço galvanizado pintado e 5 luminárias rectangulares a distinta altura de alumínio anodizado, de 70 W de potência máxima, de 1163x200x98 mm, com 48 led de 1,5 W. O preço não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</si>
  <si>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</si>
  <si>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</si>
  <si>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</si>
  <si>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</si>
  <si>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</si>
  <si>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</si>
  <si>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</si>
  <si>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</si>
  <si>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</si>
  <si>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mt34syc015rp</t>
  </si>
  <si>
    <t xml:space="preserve">Ud</t>
  </si>
  <si>
    <t xml:space="preserve">Poste de iluminação, modelo Rama Led "SANTA &amp; COLE", de 8200 mm de altura, composto por poste cilíndrico de dois tramos de aço galvanizado pintado, com o tramo inferior de 152 mm de diâmetro e o tramo superior de 127 mm de diâmetro e 5 luminárias rectangulares a distinta altura de alumínio anodizado, de 70 W de potência máxima, de 1163x200x98 mm, com óptica de alto rendimento de tecnologia led e 48 led de 1,5 W, classe de protecção I, grau de protecção IP66, inclusive placa base e pernos de ancoragem.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</si>
  <si>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</si>
  <si>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</si>
  <si>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</si>
  <si>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</si>
  <si>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</si>
  <si>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</si>
  <si>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</si>
  <si>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</si>
  <si>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</si>
  <si>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</si>
  <si>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</si>
  <si>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</si>
  <si>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</si>
  <si>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</si>
  <si>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</si>
  <si>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</si>
  <si>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</si>
  <si>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</si>
  <si>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</si>
  <si>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</si>
  <si>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4.204,32€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</si>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</sst>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40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0.567</v>
      </c>
      <c r="F9" s="13">
        <v>76.59</v>
      </c>
      <c r="G9" s="13">
        <f ca="1">ROUND(INDIRECT(ADDRESS(ROW()+(0), COLUMN()+(-2), 1))*INDIRECT(ADDRESS(ROW()+(0), COLUMN()+(-1), 1)), 2)</f>
        <v>43.43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7667.53</v>
      </c>
      <c r="G10" s="17">
        <f ca="1">ROUND(INDIRECT(ADDRESS(ROW()+(0), COLUMN()+(-2), 1))*INDIRECT(ADDRESS(ROW()+(0), COLUMN()+(-1), 1)), 2)</f>
        <v>7667.53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0.22</v>
      </c>
      <c r="F11" s="17">
        <v>55.96</v>
      </c>
      <c r="G11" s="17">
        <f ca="1">ROUND(INDIRECT(ADDRESS(ROW()+(0), COLUMN()+(-2), 1))*INDIRECT(ADDRESS(ROW()+(0), COLUMN()+(-1), 1)), 2)</f>
        <v>12.31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0.77</v>
      </c>
      <c r="F12" s="17">
        <v>21.68</v>
      </c>
      <c r="G12" s="17">
        <f ca="1">ROUND(INDIRECT(ADDRESS(ROW()+(0), COLUMN()+(-2), 1))*INDIRECT(ADDRESS(ROW()+(0), COLUMN()+(-1), 1)), 2)</f>
        <v>16.69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0.33</v>
      </c>
      <c r="F13" s="17">
        <v>22.68</v>
      </c>
      <c r="G13" s="17">
        <f ca="1">ROUND(INDIRECT(ADDRESS(ROW()+(0), COLUMN()+(-2), 1))*INDIRECT(ADDRESS(ROW()+(0), COLUMN()+(-1), 1)), 2)</f>
        <v>7.48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0.22</v>
      </c>
      <c r="F14" s="17">
        <v>21.45</v>
      </c>
      <c r="G14" s="17">
        <f ca="1">ROUND(INDIRECT(ADDRESS(ROW()+(0), COLUMN()+(-2), 1))*INDIRECT(ADDRESS(ROW()+(0), COLUMN()+(-1), 1)), 2)</f>
        <v>4.72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0.55</v>
      </c>
      <c r="F15" s="17">
        <v>23.31</v>
      </c>
      <c r="G15" s="17">
        <f ca="1">ROUND(INDIRECT(ADDRESS(ROW()+(0), COLUMN()+(-2), 1))*INDIRECT(ADDRESS(ROW()+(0), COLUMN()+(-1), 1)), 2)</f>
        <v>12.82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0.55</v>
      </c>
      <c r="F16" s="21">
        <v>22.09</v>
      </c>
      <c r="G16" s="21">
        <f ca="1">ROUND(INDIRECT(ADDRESS(ROW()+(0), COLUMN()+(-2), 1))*INDIRECT(ADDRESS(ROW()+(0), COLUMN()+(-1), 1)), 2)</f>
        <v>12.15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7777.13</v>
      </c>
      <c r="G17" s="24">
        <f ca="1">ROUND(INDIRECT(ADDRESS(ROW()+(0), COLUMN()+(-2), 1))*INDIRECT(ADDRESS(ROW()+(0), COLUMN()+(-1), 1))/100, 2)</f>
        <v>155.54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7932.67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