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<sst xmlns="http://schemas.openxmlformats.org/spreadsheetml/2006/main" count="39" uniqueCount="39">
  <si>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</si>
  <si>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TIF010</t>
  </si>
  <si>
    <t xml:space="preserve">Ud</t>
  </si>
  <si>
    <t xml:space="preserve">Poste de iluminação metálico.</t>
  </si>
  <si>
    <r>
      <rPr>
        <sz val="8.25"/>
        <color rgb="FF000000"/>
        <rFont val="Arial"/>
        <family val="2"/>
      </rPr>
      <t xml:space="preserve">Poste de iluminação, modelo Candela Led "SANTA &amp; COLE", de 10200 mm de altura, composto por poste cilíndrico de dois tramos de aço galvanizado, acabamento pintado, 1 braço de alumínio, acabamento pintado, de 1500 mm de comprimento e 1 luminária, de 140 W de potência máxima, de 759x282x250 mm, com 96 led de 1,5 W.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</si>
  <si>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</si>
  <si>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</si>
  <si>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</si>
  <si>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</si>
  <si>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</si>
  <si>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</si>
  <si>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</si>
  <si>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</si>
  <si>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</si>
  <si>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mt34syc105qb</t>
  </si>
  <si>
    <t xml:space="preserve">Ud</t>
  </si>
  <si>
    <t xml:space="preserve">Poste de iluminação, modelo Candela Led "SANTA &amp; COLE", de 10200 mm de altura, composto por poste cilíndrico de dois tramos de aço galvanizado, acabamento pintado, com o tramo inferior de 170 mm de diâmetro e o tramo superior de 127 mm de diâmetro, 1 braço de alumínio, acabamento pintado, de 1500 mm de comprimento e 1 luminária de alumínio, acabamento pintado, de 140 W de potência máxima, de 759x282x250 mm, com óptica de alto rendimento de tecnologia led e 96 led de 1,5 W, classe de protecção II, grau de protecção IP65, inclusive placa base e pernos de ancoragem.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</si>
  <si>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</si>
  <si>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</si>
  <si>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</si>
  <si>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</si>
  <si>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</si>
  <si>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</si>
  <si>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</si>
  <si>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</si>
  <si>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</si>
  <si>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</si>
  <si>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</si>
  <si>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</si>
  <si>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</si>
  <si>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</si>
  <si>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</si>
  <si>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</si>
  <si>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</si>
  <si>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</si>
  <si>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</si>
  <si>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</si>
  <si>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2.320,27€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</si>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</sst>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1.44</v>
      </c>
      <c r="F9" s="13">
        <v>76.59</v>
      </c>
      <c r="G9" s="13">
        <f ca="1">ROUND(INDIRECT(ADDRESS(ROW()+(0), COLUMN()+(-2), 1))*INDIRECT(ADDRESS(ROW()+(0), COLUMN()+(-1), 1)), 2)</f>
        <v>110.29</v>
      </c>
    </row>
    <row r="10" spans="1:7" ht="76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4127.49</v>
      </c>
      <c r="G10" s="17">
        <f ca="1">ROUND(INDIRECT(ADDRESS(ROW()+(0), COLUMN()+(-2), 1))*INDIRECT(ADDRESS(ROW()+(0), COLUMN()+(-1), 1)), 2)</f>
        <v>4127.49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0.22</v>
      </c>
      <c r="F11" s="17">
        <v>55.96</v>
      </c>
      <c r="G11" s="17">
        <f ca="1">ROUND(INDIRECT(ADDRESS(ROW()+(0), COLUMN()+(-2), 1))*INDIRECT(ADDRESS(ROW()+(0), COLUMN()+(-1), 1)), 2)</f>
        <v>12.31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0.22</v>
      </c>
      <c r="F12" s="17">
        <v>21.68</v>
      </c>
      <c r="G12" s="17">
        <f ca="1">ROUND(INDIRECT(ADDRESS(ROW()+(0), COLUMN()+(-2), 1))*INDIRECT(ADDRESS(ROW()+(0), COLUMN()+(-1), 1)), 2)</f>
        <v>4.77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0.33</v>
      </c>
      <c r="F13" s="17">
        <v>22.68</v>
      </c>
      <c r="G13" s="17">
        <f ca="1">ROUND(INDIRECT(ADDRESS(ROW()+(0), COLUMN()+(-2), 1))*INDIRECT(ADDRESS(ROW()+(0), COLUMN()+(-1), 1)), 2)</f>
        <v>7.48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0.22</v>
      </c>
      <c r="F14" s="17">
        <v>21.45</v>
      </c>
      <c r="G14" s="17">
        <f ca="1">ROUND(INDIRECT(ADDRESS(ROW()+(0), COLUMN()+(-2), 1))*INDIRECT(ADDRESS(ROW()+(0), COLUMN()+(-1), 1)), 2)</f>
        <v>4.72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0.55</v>
      </c>
      <c r="F15" s="17">
        <v>23.31</v>
      </c>
      <c r="G15" s="17">
        <f ca="1">ROUND(INDIRECT(ADDRESS(ROW()+(0), COLUMN()+(-2), 1))*INDIRECT(ADDRESS(ROW()+(0), COLUMN()+(-1), 1)), 2)</f>
        <v>12.82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0.55</v>
      </c>
      <c r="F16" s="21">
        <v>22.09</v>
      </c>
      <c r="G16" s="21">
        <f ca="1">ROUND(INDIRECT(ADDRESS(ROW()+(0), COLUMN()+(-2), 1))*INDIRECT(ADDRESS(ROW()+(0), COLUMN()+(-1), 1)), 2)</f>
        <v>12.15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4292.03</v>
      </c>
      <c r="G17" s="24">
        <f ca="1">ROUND(INDIRECT(ADDRESS(ROW()+(0), COLUMN()+(-2), 1))*INDIRECT(ADDRESS(ROW()+(0), COLUMN()+(-1), 1))/100, 2)</f>
        <v>85.84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4377.87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