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<sst xmlns="http://schemas.openxmlformats.org/spreadsheetml/2006/main" count="33" uniqueCount="33">
  <si>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</si>
  <si>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TJJ010</t>
  </si>
  <si>
    <t xml:space="preserve">Ud</t>
  </si>
  <si>
    <t xml:space="preserve">Caixa de areia.</t>
  </si>
  <si>
    <r>
      <rPr>
        <sz val="8.25"/>
        <color rgb="FF000000"/>
        <rFont val="Arial"/>
        <family val="2"/>
      </rPr>
      <t xml:space="preserve">Caixa de areia de madeira de pinho silvestre, tratada em autoclave, de 3,00x3,00 m, para crianças de 1 a 10 anos, com zona de segurança de 30,50 m² e 0,30 m de altura livre de queda. Colocação em obra: com buchas químicas, sobre uma base de betão. Inclusive areia para enchimento interior do equipamento infantil.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</si>
  <si>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</si>
  <si>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</si>
  <si>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</si>
  <si>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</si>
  <si>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</si>
  <si>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</si>
  <si>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</si>
  <si>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</si>
  <si>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</si>
  <si>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</si>
  <si>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</si>
  <si>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</si>
  <si>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mt52jig010J</t>
  </si>
  <si>
    <t xml:space="preserve">Ud</t>
  </si>
  <si>
    <t xml:space="preserve">Caixa de areia de madeira de pinho silvestre, tratada em autoclave, de 3,00x3,00 m, para crianças de 1 a 10 anos, com zona de segurança de 30,50 m² e 0,30 m de altura livre de queda, com elementos de fixação. Segundo NP EN 1176-1.</t>
  </si>
  <si>
    <t xml:space="preserve">mt01arp021b</t>
  </si>
  <si>
    <t xml:space="preserve">m³</t>
  </si>
  <si>
    <t xml:space="preserve">Areia de granulometria compreendida entre 0,2 e 2 mm, sem partículas de lama nem de argila, para parques infantis,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</si>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</sst>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76.59</v>
      </c>
      <c r="H9" s="13">
        <f ca="1">ROUND(INDIRECT(ADDRESS(ROW()+(0), COLUMN()+(-2), 1))*INDIRECT(ADDRESS(ROW()+(0), COLUMN()+(-1), 1)), 2)</f>
        <v>26.81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1394.56</v>
      </c>
      <c r="H11" s="17">
        <f ca="1">ROUND(INDIRECT(ADDRESS(ROW()+(0), COLUMN()+(-2), 1))*INDIRECT(ADDRESS(ROW()+(0), COLUMN()+(-1), 1)), 2)</f>
        <v>1394.56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1.35</v>
      </c>
      <c r="G12" s="17">
        <v>38.62</v>
      </c>
      <c r="H12" s="17">
        <f ca="1">ROUND(INDIRECT(ADDRESS(ROW()+(0), COLUMN()+(-2), 1))*INDIRECT(ADDRESS(ROW()+(0), COLUMN()+(-1), 1)), 2)</f>
        <v>52.14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2.75</v>
      </c>
      <c r="G13" s="17">
        <v>22.68</v>
      </c>
      <c r="H13" s="17">
        <f ca="1">ROUND(INDIRECT(ADDRESS(ROW()+(0), COLUMN()+(-2), 1))*INDIRECT(ADDRESS(ROW()+(0), COLUMN()+(-1), 1)), 2)</f>
        <v>62.37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2.75</v>
      </c>
      <c r="G14" s="21">
        <v>22.13</v>
      </c>
      <c r="H14" s="21">
        <f ca="1">ROUND(INDIRECT(ADDRESS(ROW()+(0), COLUMN()+(-2), 1))*INDIRECT(ADDRESS(ROW()+(0), COLUMN()+(-1), 1)), 2)</f>
        <v>60.86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1643.3</v>
      </c>
      <c r="H15" s="24">
        <f ca="1">ROUND(INDIRECT(ADDRESS(ROW()+(0), COLUMN()+(-2), 1))*INDIRECT(ADDRESS(ROW()+(0), COLUMN()+(-1), 1))/100, 2)</f>
        <v>32.87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1676.17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