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<sst xmlns="http://schemas.openxmlformats.org/spreadsheetml/2006/main" count="30" uniqueCount="30">
  <si>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</si>
  <si>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TJV010</t>
  </si>
  <si>
    <t xml:space="preserve">m</t>
  </si>
  <si>
    <t xml:space="preserve">Vedação para parque infantil.</t>
  </si>
  <si>
    <r>
      <rPr>
        <sz val="8.25"/>
        <color rgb="FF000000"/>
        <rFont val="Arial"/>
        <family val="2"/>
      </rPr>
      <t xml:space="preserve">Vedação para parque infantil, de 0,85 m de altura, formada por postes verticais e duas barras horizontais de madeira de pinho silvestre, tratada em autoclave, acabamento com verniz protector, e lâminas verticais de polietileno, de várias cores. Colocação em obra: com buchas químicas, sobre uma base de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</si>
  <si>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</si>
  <si>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</si>
  <si>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</si>
  <si>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</si>
  <si>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</si>
  <si>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</si>
  <si>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mt10hmf020fa</t>
  </si>
  <si>
    <t xml:space="preserve">m³</t>
  </si>
  <si>
    <t xml:space="preserve">Betão simples C20/25 (X0(P); D25; S2; Cl 1,0), fabricado em central, segundo NP EN 206.</t>
  </si>
  <si>
    <t xml:space="preserve">mt50spl105b</t>
  </si>
  <si>
    <t xml:space="preserve">Ud</t>
  </si>
  <si>
    <t xml:space="preserve">Fixação composta por bucha química, anilha e parafuso de aço.</t>
  </si>
  <si>
    <t xml:space="preserve">mt52jig100e</t>
  </si>
  <si>
    <t xml:space="preserve">m</t>
  </si>
  <si>
    <t xml:space="preserve">Vedação para parque infantil, de 0,85 m de altura, formada por postes verticais e duas barras horizontais de madeira de pinho silvestre, tratada em autoclave, com classe de risco 4 segundo NP EN 335, acabamento com verniz protector, e lâminas verticais de polietileno, de várias cores, com parafusos de aço galvanizado, embutidos e protegidos com tampas de segurança, com elementos de fixação.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</si>
  <si>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</si>
  <si>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</si>
  <si>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</si>
  <si>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</si>
  <si>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</si>
  <si>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</si>
  <si>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</si>
  <si>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</si>
  <si>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44,24€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</si>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</sst>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06" customWidth="1"/>
    <col min="4" max="4" width="82.45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0.15</v>
      </c>
      <c r="F9" s="13">
        <v>76.59</v>
      </c>
      <c r="G9" s="13">
        <f ca="1">ROUND(INDIRECT(ADDRESS(ROW()+(0), COLUMN()+(-2), 1))*INDIRECT(ADDRESS(ROW()+(0), COLUMN()+(-1), 1)), 2)</f>
        <v>11.49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4</v>
      </c>
      <c r="F10" s="17">
        <v>5.82</v>
      </c>
      <c r="G10" s="17">
        <f ca="1">ROUND(INDIRECT(ADDRESS(ROW()+(0), COLUMN()+(-2), 1))*INDIRECT(ADDRESS(ROW()+(0), COLUMN()+(-1), 1)), 2)</f>
        <v>23.28</v>
      </c>
    </row>
    <row r="11" spans="1:7" ht="55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118</v>
      </c>
      <c r="G11" s="17">
        <f ca="1">ROUND(INDIRECT(ADDRESS(ROW()+(0), COLUMN()+(-2), 1))*INDIRECT(ADDRESS(ROW()+(0), COLUMN()+(-1), 1)), 2)</f>
        <v>118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1.43</v>
      </c>
      <c r="F12" s="17">
        <v>22.68</v>
      </c>
      <c r="G12" s="17">
        <f ca="1">ROUND(INDIRECT(ADDRESS(ROW()+(0), COLUMN()+(-2), 1))*INDIRECT(ADDRESS(ROW()+(0), COLUMN()+(-1), 1)), 2)</f>
        <v>32.43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1.43</v>
      </c>
      <c r="F13" s="21">
        <v>22.13</v>
      </c>
      <c r="G13" s="21">
        <f ca="1">ROUND(INDIRECT(ADDRESS(ROW()+(0), COLUMN()+(-2), 1))*INDIRECT(ADDRESS(ROW()+(0), COLUMN()+(-1), 1)), 2)</f>
        <v>31.65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216.85</v>
      </c>
      <c r="G14" s="24">
        <f ca="1">ROUND(INDIRECT(ADDRESS(ROW()+(0), COLUMN()+(-2), 1))*INDIRECT(ADDRESS(ROW()+(0), COLUMN()+(-1), 1))/100, 2)</f>
        <v>4.34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221.19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