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<sst xmlns="http://schemas.openxmlformats.org/spreadsheetml/2006/main" count="23" uniqueCount="23">
  <si>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</si>
  <si>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TMC030</t>
  </si>
  <si>
    <t xml:space="preserve">Ud</t>
  </si>
  <si>
    <t xml:space="preserve">Contentor de carga lateral, de polietileno.</t>
  </si>
  <si>
    <r>
      <rPr>
        <sz val="8.25"/>
        <color rgb="FF000000"/>
        <rFont val="Arial"/>
        <family val="2"/>
      </rPr>
      <t xml:space="preserve">Contentor de carga lateral de polietileno de alta densidade para recolha selectiva de vidro, de 3200 l de capacidade e 1280 kg de carga máxima, de 1888x1510x1810 mm, cor verde, provido de bandas reflectoras, pedal de abertura de tampa, amortecedor e estrutura metálica para apoio em pavimentos de até 35% de pendente máxima.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</si>
  <si>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</si>
  <si>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</si>
  <si>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</si>
  <si>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</si>
  <si>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</si>
  <si>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</si>
  <si>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mt52muc040Bg</t>
  </si>
  <si>
    <t xml:space="preserve">Ud</t>
  </si>
  <si>
    <t xml:space="preserve">Contentor de carga lateral de polietileno de alta densidade para recolha selectiva de vidro, de 3200 l de capacidade e 1280 kg de carga máxima, de 1888x1510x1810 mm, cor verde, resistente aos raios ultravioleta, à intempérie, às soluções ácidas e alcalinas, a fungos e bactérias e a detergentes, provido de bandas reflectoras, pedal de abertura de tampa, amortecedor e estrutura metálica para apoio em pavimentos de até 35% de pendente máxima. Segundo EN 12574</t>
  </si>
  <si>
    <t xml:space="preserve">mq04cag010a</t>
  </si>
  <si>
    <t xml:space="preserve">h</t>
  </si>
  <si>
    <t xml:space="preserve">Camião com grua de carga máxima 6 t.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</si>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</sst>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27" customWidth="1"/>
    <col min="3" max="3" width="0.85" customWidth="1"/>
    <col min="4" max="4" width="2.72" customWidth="1"/>
    <col min="5" max="5" width="81.6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1716.38</v>
      </c>
      <c r="H9" s="13">
        <f ca="1">ROUND(INDIRECT(ADDRESS(ROW()+(0), COLUMN()+(-2), 1))*INDIRECT(ADDRESS(ROW()+(0), COLUMN()+(-1), 1)), 2)</f>
        <v>1716.38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56.47</v>
      </c>
      <c r="H10" s="17">
        <f ca="1">ROUND(INDIRECT(ADDRESS(ROW()+(0), COLUMN()+(-2), 1))*INDIRECT(ADDRESS(ROW()+(0), COLUMN()+(-1), 1)), 2)</f>
        <v>12.42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</v>
      </c>
      <c r="G11" s="21">
        <v>24.04</v>
      </c>
      <c r="H11" s="21">
        <f ca="1">ROUND(INDIRECT(ADDRESS(ROW()+(0), COLUMN()+(-2), 1))*INDIRECT(ADDRESS(ROW()+(0), COLUMN()+(-1), 1)), 2)</f>
        <v>5.29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1734.09</v>
      </c>
      <c r="H12" s="24">
        <f ca="1">ROUND(INDIRECT(ADDRESS(ROW()+(0), COLUMN()+(-2), 1))*INDIRECT(ADDRESS(ROW()+(0), COLUMN()+(-1), 1))/100, 2)</f>
        <v>34.68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1768.77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