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<sst xmlns="http://schemas.openxmlformats.org/spreadsheetml/2006/main" count="36" uniqueCount="36">
  <si>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</si>
  <si>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TSV050</t>
  </si>
  <si>
    <t xml:space="preserve">Ud</t>
  </si>
  <si>
    <t xml:space="preserve">Sinal vertical de trânsito.</t>
  </si>
  <si>
    <r>
      <rPr>
        <sz val="8.25"/>
        <color rgb="FF000000"/>
        <rFont val="Arial"/>
        <family val="2"/>
      </rPr>
      <t xml:space="preserve">Sinal vertical de trânsito de aço galvanizado, octogonal, de 90 cm de duplo apótema, com retro-reflexão nível 2 (H.I.).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</si>
  <si>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</si>
  <si>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</si>
  <si>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</si>
  <si>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</si>
  <si>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</si>
  <si>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</si>
  <si>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mt53spc050e</t>
  </si>
  <si>
    <t xml:space="preserve">Ud</t>
  </si>
  <si>
    <t xml:space="preserve">Sinal vertical de trânsito de aço galvanizado, octogonal, de 90 cm de duplo apótema, com retro-reflexão nível 2 (H.I.), segundo EN 12899-1, inclusive acessórios, parafusos e elementos de ancoragem.</t>
  </si>
  <si>
    <t xml:space="preserve">mq07cce010a</t>
  </si>
  <si>
    <t xml:space="preserve">h</t>
  </si>
  <si>
    <t xml:space="preserve">Camião com cesta elevatória de braço articulado de 16 m de altura máxima de trabalho e 260 kg de carga máxima.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</si>
  <si>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</si>
  <si>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</si>
  <si>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</si>
  <si>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</si>
  <si>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</si>
  <si>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</si>
  <si>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</si>
  <si>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</si>
  <si>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43,52€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</si>
  <si>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</si>
  <si>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</si>
  <si>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</si>
  <si>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</si>
  <si>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</si>
  <si>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12899-1:2007</t>
  </si>
  <si>
    <t xml:space="preserve">Sinalização  vertical  rodoviária  fixa  —  Parte  1: Sinais  fix 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</si>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</sst>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73.61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137.48</v>
      </c>
      <c r="J9" s="13">
        <f ca="1">ROUND(INDIRECT(ADDRESS(ROW()+(0), COLUMN()+(-3), 1))*INDIRECT(ADDRESS(ROW()+(0), COLUMN()+(-1), 1)), 2)</f>
        <v>137.48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0.187</v>
      </c>
      <c r="H10" s="16"/>
      <c r="I10" s="17">
        <v>56.59</v>
      </c>
      <c r="J10" s="17">
        <f ca="1">ROUND(INDIRECT(ADDRESS(ROW()+(0), COLUMN()+(-3), 1))*INDIRECT(ADDRESS(ROW()+(0), COLUMN()+(-1), 1)), 2)</f>
        <v>10.58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0.193</v>
      </c>
      <c r="H11" s="16"/>
      <c r="I11" s="17">
        <v>24.63</v>
      </c>
      <c r="J11" s="17">
        <f ca="1">ROUND(INDIRECT(ADDRESS(ROW()+(0), COLUMN()+(-3), 1))*INDIRECT(ADDRESS(ROW()+(0), COLUMN()+(-1), 1)), 2)</f>
        <v>4.75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0.193</v>
      </c>
      <c r="H12" s="20"/>
      <c r="I12" s="21">
        <v>24.04</v>
      </c>
      <c r="J12" s="21">
        <f ca="1">ROUND(INDIRECT(ADDRESS(ROW()+(0), COLUMN()+(-3), 1))*INDIRECT(ADDRESS(ROW()+(0), COLUMN()+(-1), 1)), 2)</f>
        <v>4.64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157.45</v>
      </c>
      <c r="J13" s="24">
        <f ca="1">ROUND(INDIRECT(ADDRESS(ROW()+(0), COLUMN()+(-3), 1))*INDIRECT(ADDRESS(ROW()+(0), COLUMN()+(-1), 1))/100, 2)</f>
        <v>3.15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112009</v>
      </c>
      <c r="G18" s="31"/>
      <c r="H18" s="31">
        <v>112013</v>
      </c>
      <c r="I18" s="31"/>
      <c r="J18" s="31"/>
      <c r="K18" s="31">
        <v>1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