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<sst xmlns="http://schemas.openxmlformats.org/spreadsheetml/2006/main" count="33" uniqueCount="33">
  <si>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</si>
  <si>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TYS020</t>
  </si>
  <si>
    <t xml:space="preserve">Ud</t>
  </si>
  <si>
    <t xml:space="preserve">Torre fixa de vigia para praia.</t>
  </si>
  <si>
    <r>
      <rPr>
        <sz val="8.25"/>
        <color rgb="FF000000"/>
        <rFont val="Arial"/>
        <family val="2"/>
      </rPr>
      <t xml:space="preserve">Torre fixa de vigia, para praia, de 8,8 m de altura, composta de: treliça estrutural com perfis laminados e perfis tubulares de aço galvanizado pintado de branco, de forma prismática, plataforma de vigia com pavimento de grelha electrossoldada metálica e guarda, escada de acesso, guarda-sol de poliéster reforçado com fibra de vidro e mastro de perfil tubular de aço galvanizado, em forma de cruz, para alojamento da bandeira de segurança (não incluída neste preço), colocação através de soldadura.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</si>
  <si>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</si>
  <si>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</si>
  <si>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</si>
  <si>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</si>
  <si>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</si>
  <si>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</si>
  <si>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mt52dlv100</t>
  </si>
  <si>
    <t xml:space="preserve">Ud</t>
  </si>
  <si>
    <t xml:space="preserve">Torre fixa de vigia, para praia, de 8,8 m de altura, composta de: treliça estrutural com perfis laminados e perfis tubulares de aço galvanizado pintado de branco, de forma prismática, plataforma de vigia com pavimento de grelha electrossoldada metálica e guarda, escada de acesso, guarda-sol de poliéster reforçado com fibra de vidro e mastro de perfil tubular de aço galvanizado, em forma de cruz, para alojamento da bandeira de segurança (não incluída neste preço), inclusive pernos de ancoragem.</t>
  </si>
  <si>
    <t xml:space="preserve">mq04cag010b</t>
  </si>
  <si>
    <t xml:space="preserve">h</t>
  </si>
  <si>
    <t xml:space="preserve">Camião com grua de carga máxima 10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</si>
  <si>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</si>
  <si>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</si>
  <si>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</si>
  <si>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</si>
  <si>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</si>
  <si>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</si>
  <si>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</si>
  <si>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</si>
  <si>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</si>
  <si>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</si>
  <si>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</si>
  <si>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</si>
  <si>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</si>
  <si>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</si>
  <si>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3.322,53€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</si>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</sst>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19" customWidth="1"/>
    <col min="4" max="4" width="2.38" customWidth="1"/>
    <col min="5" max="5" width="81.77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10727.4</v>
      </c>
      <c r="H9" s="13">
        <f ca="1">ROUND(INDIRECT(ADDRESS(ROW()+(0), COLUMN()+(-2), 1))*INDIRECT(ADDRESS(ROW()+(0), COLUMN()+(-1), 1)), 2)</f>
        <v>10727.4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3.3</v>
      </c>
      <c r="G10" s="17">
        <v>63.96</v>
      </c>
      <c r="H10" s="17">
        <f ca="1">ROUND(INDIRECT(ADDRESS(ROW()+(0), COLUMN()+(-2), 1))*INDIRECT(ADDRESS(ROW()+(0), COLUMN()+(-1), 1)), 2)</f>
        <v>211.07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6.6</v>
      </c>
      <c r="G11" s="17">
        <v>24.63</v>
      </c>
      <c r="H11" s="17">
        <f ca="1">ROUND(INDIRECT(ADDRESS(ROW()+(0), COLUMN()+(-2), 1))*INDIRECT(ADDRESS(ROW()+(0), COLUMN()+(-1), 1)), 2)</f>
        <v>162.56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6.6</v>
      </c>
      <c r="G12" s="17">
        <v>24.04</v>
      </c>
      <c r="H12" s="17">
        <f ca="1">ROUND(INDIRECT(ADDRESS(ROW()+(0), COLUMN()+(-2), 1))*INDIRECT(ADDRESS(ROW()+(0), COLUMN()+(-1), 1)), 2)</f>
        <v>158.66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16.5</v>
      </c>
      <c r="G13" s="17">
        <v>25.32</v>
      </c>
      <c r="H13" s="17">
        <f ca="1">ROUND(INDIRECT(ADDRESS(ROW()+(0), COLUMN()+(-2), 1))*INDIRECT(ADDRESS(ROW()+(0), COLUMN()+(-1), 1)), 2)</f>
        <v>417.78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27.5</v>
      </c>
      <c r="G14" s="21">
        <v>24.04</v>
      </c>
      <c r="H14" s="21">
        <f ca="1">ROUND(INDIRECT(ADDRESS(ROW()+(0), COLUMN()+(-2), 1))*INDIRECT(ADDRESS(ROW()+(0), COLUMN()+(-1), 1)), 2)</f>
        <v>661.1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12338.6</v>
      </c>
      <c r="H15" s="24">
        <f ca="1">ROUND(INDIRECT(ADDRESS(ROW()+(0), COLUMN()+(-2), 1))*INDIRECT(ADDRESS(ROW()+(0), COLUMN()+(-1), 1))/100, 2)</f>
        <v>246.77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12585.3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