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<sst xmlns="http://schemas.openxmlformats.org/spreadsheetml/2006/main" count="45" uniqueCount="45">
  <si>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</si>
  <si>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</si>
  <si>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</si>
  <si>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</si>
  <si>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rede horizontal de saneamento, com caixas, com uma pendente mínima de 1,00% para a drenagem de águas residuais e 0,50% para a drenagem de águas pluviais, formado por tubo de polietileno corrugado, rigidez anelar nominal 8 kN/m², de 630 mm de diâmetro exterior, com junta elástica, colocado sobre leito de areia de 10 cm de espessura, devidamente compactada e nivelada com apiloador (saltitão) de condução manual, enchimento lateral compactado até metade do diâmetro do tubo e posterior enchimento com a mesma areia até 30 cm por cima da geratriz superior do tubo. Inclusive lubrificante para montagem. O preço não inclui as caixas,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</si>
  <si>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</si>
  <si>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</si>
  <si>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</si>
  <si>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</si>
  <si>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</si>
  <si>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</si>
  <si>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</si>
  <si>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</si>
  <si>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</si>
  <si>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mt11teg010n</t>
  </si>
  <si>
    <t xml:space="preserve">m</t>
  </si>
  <si>
    <t xml:space="preserve">Tubo de polietileno de alta densidade (PEAD/HDPE) de parede dupla, a exterior corrugada cor preto e a interior lisa cor branca, união por copa com junta elástica de EPDM, rigidez anelar nominal 8 kN/m², diâmetro nominal 630 mm, comprimento nominal 6,1 m, segundo NP EN 13476-1.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</si>
  <si>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</si>
  <si>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</si>
  <si>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</si>
  <si>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</si>
  <si>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</si>
  <si>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</si>
  <si>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</si>
  <si>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</si>
  <si>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</si>
  <si>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</si>
  <si>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</si>
  <si>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</si>
  <si>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</si>
  <si>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</si>
  <si>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</si>
  <si>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</si>
  <si>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</si>
  <si>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</si>
  <si>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</si>
  <si>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</si>
  <si>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</si>
  <si>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</si>
  <si>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</si>
  <si>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</si>
  <si>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</si>
  <si>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</si>
  <si>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10,60€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</si>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</sst>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0.869</v>
      </c>
      <c r="G9" s="13">
        <v>14.3</v>
      </c>
      <c r="H9" s="13">
        <f ca="1">ROUND(INDIRECT(ADDRESS(ROW()+(0), COLUMN()+(-2), 1))*INDIRECT(ADDRESS(ROW()+(0), COLUMN()+(-1), 1)), 2)</f>
        <v>12.43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87.98</v>
      </c>
      <c r="H10" s="17">
        <f ca="1">ROUND(INDIRECT(ADDRESS(ROW()+(0), COLUMN()+(-2), 1))*INDIRECT(ADDRESS(ROW()+(0), COLUMN()+(-1), 1)), 2)</f>
        <v>92.38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21.13</v>
      </c>
      <c r="H11" s="17">
        <f ca="1">ROUND(INDIRECT(ADDRESS(ROW()+(0), COLUMN()+(-2), 1))*INDIRECT(ADDRESS(ROW()+(0), COLUMN()+(-1), 1)), 2)</f>
        <v>0.34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0.076</v>
      </c>
      <c r="G12" s="17">
        <v>10.38</v>
      </c>
      <c r="H12" s="17">
        <f ca="1">ROUND(INDIRECT(ADDRESS(ROW()+(0), COLUMN()+(-2), 1))*INDIRECT(ADDRESS(ROW()+(0), COLUMN()+(-1), 1)), 2)</f>
        <v>0.79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0.57</v>
      </c>
      <c r="G13" s="17">
        <v>3.92</v>
      </c>
      <c r="H13" s="17">
        <f ca="1">ROUND(INDIRECT(ADDRESS(ROW()+(0), COLUMN()+(-2), 1))*INDIRECT(ADDRESS(ROW()+(0), COLUMN()+(-1), 1)), 2)</f>
        <v>2.23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0.008</v>
      </c>
      <c r="G14" s="17">
        <v>118.9</v>
      </c>
      <c r="H14" s="17">
        <f ca="1">ROUND(INDIRECT(ADDRESS(ROW()+(0), COLUMN()+(-2),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0.561</v>
      </c>
      <c r="G15" s="17">
        <v>22.68</v>
      </c>
      <c r="H15" s="17">
        <f ca="1">ROUND(INDIRECT(ADDRESS(ROW()+(0), COLUMN()+(-2), 1))*INDIRECT(ADDRESS(ROW()+(0), COLUMN()+(-1), 1)), 2)</f>
        <v>12.72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0.456</v>
      </c>
      <c r="G16" s="17">
        <v>21.45</v>
      </c>
      <c r="H16" s="17">
        <f ca="1">ROUND(INDIRECT(ADDRESS(ROW()+(0), COLUMN()+(-2), 1))*INDIRECT(ADDRESS(ROW()+(0), COLUMN()+(-1), 1)), 2)</f>
        <v>9.78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0.489</v>
      </c>
      <c r="G17" s="17">
        <v>23.31</v>
      </c>
      <c r="H17" s="17">
        <f ca="1">ROUND(INDIRECT(ADDRESS(ROW()+(0), COLUMN()+(-2), 1))*INDIRECT(ADDRESS(ROW()+(0), COLUMN()+(-1), 1)), 2)</f>
        <v>11.4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0.245</v>
      </c>
      <c r="G18" s="21">
        <v>22.09</v>
      </c>
      <c r="H18" s="21">
        <f ca="1">ROUND(INDIRECT(ADDRESS(ROW()+(0), COLUMN()+(-2), 1))*INDIRECT(ADDRESS(ROW()+(0), COLUMN()+(-1), 1)), 2)</f>
        <v>5.41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148.43</v>
      </c>
      <c r="H19" s="24">
        <f ca="1">ROUND(INDIRECT(ADDRESS(ROW()+(0), COLUMN()+(-2), 1))*INDIRECT(ADDRESS(ROW()+(0), COLUMN()+(-1), 1))/100, 2)</f>
        <v>2.97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151.4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