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<sst xmlns="http://schemas.openxmlformats.org/spreadsheetml/2006/main" count="48" uniqueCount="48">
  <si>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</si>
  <si>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</si>
  <si>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</si>
  <si>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</si>
  <si>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sem caixas, através de sistema integral registável, com uma pendente mínima de 1,00% para a drenagem de águas residuais e 0,50% para a drenagem de águas pluviais, formado por tubo de PVC liso, série SN-4, rigidez anelar nominal 4 kN/m², de 500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acessórios, registos, uniões, peças especiais 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</si>
  <si>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</si>
  <si>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</si>
  <si>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</si>
  <si>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</si>
  <si>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</si>
  <si>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</si>
  <si>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</si>
  <si>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</si>
  <si>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</si>
  <si>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mt11tpb020q</t>
  </si>
  <si>
    <t xml:space="preserve">m</t>
  </si>
  <si>
    <t xml:space="preserve">Tubo de PVC liso, para saneamento enterrado sem pressão, série SN-4, rigidez anelar nominal 4 kN/m², de 500 mm de diâmetro exterior e 12,2 mm de espessura, segundo NP EN 1401-1,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</si>
  <si>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</si>
  <si>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</si>
  <si>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</si>
  <si>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mt11tpb021q</t>
  </si>
  <si>
    <t xml:space="preserve">Ud</t>
  </si>
  <si>
    <t xml:space="preserve">Repercussão, por m de tubagem, de acessórios, uniões e peças especiais para tubo de PVC liso, para saneamento enterrado sem pressão, série SN-4, de 500 mm de diâmetro exterior.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</si>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</sst>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0.699</v>
      </c>
      <c r="G9" s="13">
        <v>14.3</v>
      </c>
      <c r="H9" s="13">
        <f ca="1">ROUND(INDIRECT(ADDRESS(ROW()+(0), COLUMN()+(-2), 1))*INDIRECT(ADDRESS(ROW()+(0), COLUMN()+(-1), 1)), 2)</f>
        <v>10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144.7</v>
      </c>
      <c r="H10" s="17">
        <f ca="1">ROUND(INDIRECT(ADDRESS(ROW()+(0), COLUMN()+(-2), 1))*INDIRECT(ADDRESS(ROW()+(0), COLUMN()+(-1), 1)), 2)</f>
        <v>151.94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21.13</v>
      </c>
      <c r="H11" s="17">
        <f ca="1">ROUND(INDIRECT(ADDRESS(ROW()+(0), COLUMN()+(-2), 1))*INDIRECT(ADDRESS(ROW()+(0), COLUMN()+(-1), 1)), 2)</f>
        <v>0.21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43.41</v>
      </c>
      <c r="H12" s="17">
        <f ca="1">ROUND(INDIRECT(ADDRESS(ROW()+(0), COLUMN()+(-2), 1))*INDIRECT(ADDRESS(ROW()+(0), COLUMN()+(-1), 1)), 2)</f>
        <v>43.41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</v>
      </c>
      <c r="G13" s="17">
        <v>10.38</v>
      </c>
      <c r="H13" s="17">
        <f ca="1">ROUND(INDIRECT(ADDRESS(ROW()+(0), COLUMN()+(-2),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0.453</v>
      </c>
      <c r="G14" s="17">
        <v>3.92</v>
      </c>
      <c r="H14" s="17">
        <f ca="1">ROUND(INDIRECT(ADDRESS(ROW()+(0), COLUMN()+(-2), 1))*INDIRECT(ADDRESS(ROW()+(0), COLUMN()+(-1), 1)), 2)</f>
        <v>1.78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118.9</v>
      </c>
      <c r="H15" s="17">
        <f ca="1">ROUND(INDIRECT(ADDRESS(ROW()+(0), COLUMN()+(-2), 1))*INDIRECT(ADDRESS(ROW()+(0), COLUMN()+(-1), 1)), 2)</f>
        <v>0.71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0.216</v>
      </c>
      <c r="G16" s="17">
        <v>22.68</v>
      </c>
      <c r="H16" s="17">
        <f ca="1">ROUND(INDIRECT(ADDRESS(ROW()+(0), COLUMN()+(-2), 1))*INDIRECT(ADDRESS(ROW()+(0), COLUMN()+(-1), 1)), 2)</f>
        <v>4.9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0.362</v>
      </c>
      <c r="G17" s="17">
        <v>21.45</v>
      </c>
      <c r="H17" s="17">
        <f ca="1">ROUND(INDIRECT(ADDRESS(ROW()+(0), COLUMN()+(-2), 1))*INDIRECT(ADDRESS(ROW()+(0), COLUMN()+(-1), 1)), 2)</f>
        <v>7.76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0.377</v>
      </c>
      <c r="G18" s="17">
        <v>23.31</v>
      </c>
      <c r="H18" s="17">
        <f ca="1">ROUND(INDIRECT(ADDRESS(ROW()+(0), COLUMN()+(-2), 1))*INDIRECT(ADDRESS(ROW()+(0), COLUMN()+(-1), 1)), 2)</f>
        <v>8.79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0.188</v>
      </c>
      <c r="G19" s="21">
        <v>22.09</v>
      </c>
      <c r="H19" s="21">
        <f ca="1">ROUND(INDIRECT(ADDRESS(ROW()+(0), COLUMN()+(-2), 1))*INDIRECT(ADDRESS(ROW()+(0), COLUMN()+(-1), 1)), 2)</f>
        <v>4.15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234.27</v>
      </c>
      <c r="H20" s="24">
        <f ca="1">ROUND(INDIRECT(ADDRESS(ROW()+(0), COLUMN()+(-2), 1))*INDIRECT(ADDRESS(ROW()+(0), COLUMN()+(-1), 1))/100, 2)</f>
        <v>4.69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238.96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