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<sst xmlns="http://schemas.openxmlformats.org/spreadsheetml/2006/main" count="48" uniqueCount="48">
  <si>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</si>
  <si>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</si>
  <si>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</si>
  <si>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</si>
  <si>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polipropileno, série SN-10, rigidez anelar nominal 10 kN/m², de 110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</si>
  <si>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</si>
  <si>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</si>
  <si>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</si>
  <si>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</si>
  <si>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</si>
  <si>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</si>
  <si>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</si>
  <si>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</si>
  <si>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</si>
  <si>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mt11tpg010a</t>
  </si>
  <si>
    <t xml:space="preserve">m</t>
  </si>
  <si>
    <t xml:space="preserve">Tubo de polipropileno para saneamento, série SN-10, rigidez anelar nominal 10 kN/m², de parede tricamada, cor telha, de 110 mm de diâmetro exterior e 3,9 mm de espessura, fabricado segundo a norma CEN TC 155 WG13,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</si>
  <si>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</si>
  <si>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</si>
  <si>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</si>
  <si>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mt11tpg020a</t>
  </si>
  <si>
    <t xml:space="preserve">Ud</t>
  </si>
  <si>
    <t xml:space="preserve">Repercussão, por m de tubagem, de acessórios, uniões e peças especiais para tubo de polipropileno para saneamento, série SN-10, de 110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</si>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</sst>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0.299</v>
      </c>
      <c r="G9" s="13">
        <v>14.3</v>
      </c>
      <c r="H9" s="13">
        <f ca="1">ROUND(INDIRECT(ADDRESS(ROW()+(0), COLUMN()+(-2), 1))*INDIRECT(ADDRESS(ROW()+(0), COLUMN()+(-1), 1)), 2)</f>
        <v>4.28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22.37</v>
      </c>
      <c r="H10" s="17">
        <f ca="1">ROUND(INDIRECT(ADDRESS(ROW()+(0), COLUMN()+(-2), 1))*INDIRECT(ADDRESS(ROW()+(0), COLUMN()+(-1), 1)), 2)</f>
        <v>23.49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21.13</v>
      </c>
      <c r="H11" s="17">
        <f ca="1">ROUND(INDIRECT(ADDRESS(ROW()+(0), COLUMN()+(-2), 1))*INDIRECT(ADDRESS(ROW()+(0), COLUMN()+(-1), 1)), 2)</f>
        <v>0.04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6.71</v>
      </c>
      <c r="H12" s="17">
        <f ca="1">ROUND(INDIRECT(ADDRESS(ROW()+(0), COLUMN()+(-2), 1))*INDIRECT(ADDRESS(ROW()+(0), COLUMN()+(-1), 1)), 2)</f>
        <v>6.71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0.024</v>
      </c>
      <c r="G13" s="17">
        <v>10.38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</v>
      </c>
      <c r="G14" s="17">
        <v>3.92</v>
      </c>
      <c r="H14" s="17">
        <f ca="1">ROUND(INDIRECT(ADDRESS(ROW()+(0), COLUMN()+(-2), 1))*INDIRECT(ADDRESS(ROW()+(0), COLUMN()+(-1), 1)), 2)</f>
        <v>0.71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0.002</v>
      </c>
      <c r="G15" s="17">
        <v>118.9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0.048</v>
      </c>
      <c r="G16" s="17">
        <v>22.68</v>
      </c>
      <c r="H16" s="17">
        <f ca="1">ROUND(INDIRECT(ADDRESS(ROW()+(0), COLUMN()+(-2), 1))*INDIRECT(ADDRESS(ROW()+(0), COLUMN()+(-1), 1)), 2)</f>
        <v>1.09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0.144</v>
      </c>
      <c r="G17" s="17">
        <v>21.45</v>
      </c>
      <c r="H17" s="17">
        <f ca="1">ROUND(INDIRECT(ADDRESS(ROW()+(0), COLUMN()+(-2), 1))*INDIRECT(ADDRESS(ROW()+(0), COLUMN()+(-1), 1)), 2)</f>
        <v>3.09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0.083</v>
      </c>
      <c r="G18" s="17">
        <v>23.31</v>
      </c>
      <c r="H18" s="17">
        <f ca="1">ROUND(INDIRECT(ADDRESS(ROW()+(0), COLUMN()+(-2), 1))*INDIRECT(ADDRESS(ROW()+(0), COLUMN()+(-1), 1)), 2)</f>
        <v>1.93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0.041</v>
      </c>
      <c r="G19" s="21">
        <v>22.09</v>
      </c>
      <c r="H19" s="21">
        <f ca="1">ROUND(INDIRECT(ADDRESS(ROW()+(0), COLUMN()+(-2), 1))*INDIRECT(ADDRESS(ROW()+(0), COLUMN()+(-1), 1)), 2)</f>
        <v>0.91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42.74</v>
      </c>
      <c r="H20" s="24">
        <f ca="1">ROUND(INDIRECT(ADDRESS(ROW()+(0), COLUMN()+(-2), 1))*INDIRECT(ADDRESS(ROW()+(0), COLUMN()+(-1), 1))/100, 2)</f>
        <v>0.85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