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<sst xmlns="http://schemas.openxmlformats.org/spreadsheetml/2006/main" count="52" uniqueCount="52">
  <si>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</si>
  <si>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AUZ016</t>
  </si>
  <si>
    <t xml:space="preserve">m</t>
  </si>
  <si>
    <t xml:space="preserve">Vala drenante em perímetro de muro em contacto com o terreno, com agregados reciclados.</t>
  </si>
  <si>
    <r>
      <rPr>
        <sz val="8.25"/>
        <color rgb="FF000000"/>
        <rFont val="Arial"/>
        <family val="2"/>
      </rPr>
      <t xml:space="preserve">Vala drenante em perímetro de muro em contacto com o terreno, de 45 cm de altura e 70 cm de largura, com uma pendente mínima de 0,50%, para captação das águas que se filtram através da superfície do terreno, colocando-se no fundo um 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EPDM, colocado sobre base de betão simples C20/25 (X0(P); D25; S2; Cl 1,0), de 10 cm de espessura, em forma de meia cana para colocar o tubo e formar as pendentes, com enchimento de 25 cm a cada lado do tubo e enchimento superior de 25 cm por cima da geratriz superior do tubo com agregado reciclado de betão de 40 a 80 mm de diâmetro, tudo envolto num 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g/m². Inclusive lubrificante para montagem.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</si>
  <si>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</si>
  <si>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</si>
  <si>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</si>
  <si>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</si>
  <si>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</si>
  <si>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</si>
  <si>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</si>
  <si>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</si>
  <si>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</si>
  <si>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mt11tdv015g</t>
  </si>
  <si>
    <t xml:space="preserve">m</t>
  </si>
  <si>
    <t xml:space="preserve">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</si>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</sst>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0.066</v>
      </c>
      <c r="G9" s="11"/>
      <c r="H9" s="13">
        <v>74.97</v>
      </c>
      <c r="I9" s="13">
        <f ca="1">ROUND(INDIRECT(ADDRESS(ROW()+(0), COLUMN()+(-3), 1))*INDIRECT(ADDRESS(ROW()+(0), COLUMN()+(-1), 1)), 2)</f>
        <v>4.95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1.02</v>
      </c>
      <c r="G10" s="16"/>
      <c r="H10" s="17">
        <v>17.45</v>
      </c>
      <c r="I10" s="17">
        <f ca="1">ROUND(INDIRECT(ADDRESS(ROW()+(0), COLUMN()+(-3), 1))*INDIRECT(ADDRESS(ROW()+(0), COLUMN()+(-1), 1)), 2)</f>
        <v>17.8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0.005</v>
      </c>
      <c r="G11" s="16"/>
      <c r="H11" s="17">
        <v>21.13</v>
      </c>
      <c r="I11" s="17">
        <f ca="1">ROUND(INDIRECT(ADDRESS(ROW()+(0), COLUMN()+(-3), 1))*INDIRECT(ADDRESS(ROW()+(0), COLUMN()+(-1), 1)), 2)</f>
        <v>0.11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0.659</v>
      </c>
      <c r="G12" s="16"/>
      <c r="H12" s="17">
        <v>9.66</v>
      </c>
      <c r="I12" s="17">
        <f ca="1">ROUND(INDIRECT(ADDRESS(ROW()+(0), COLUMN()+(-3), 1))*INDIRECT(ADDRESS(ROW()+(0), COLUMN()+(-1), 1)), 2)</f>
        <v>6.37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2.53</v>
      </c>
      <c r="G13" s="16"/>
      <c r="H13" s="17">
        <v>0.93</v>
      </c>
      <c r="I13" s="17">
        <f ca="1">ROUND(INDIRECT(ADDRESS(ROW()+(0), COLUMN()+(-3), 1))*INDIRECT(ADDRESS(ROW()+(0), COLUMN()+(-1), 1)), 2)</f>
        <v>2.35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0.03</v>
      </c>
      <c r="G14" s="16"/>
      <c r="H14" s="17">
        <v>10.38</v>
      </c>
      <c r="I14" s="17">
        <f ca="1">ROUND(INDIRECT(ADDRESS(ROW()+(0), COLUMN()+(-3), 1))*INDIRECT(ADDRESS(ROW()+(0), COLUMN()+(-1), 1)), 2)</f>
        <v>0.31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0.06</v>
      </c>
      <c r="G15" s="16"/>
      <c r="H15" s="17">
        <v>3.92</v>
      </c>
      <c r="I15" s="17">
        <f ca="1">ROUND(INDIRECT(ADDRESS(ROW()+(0), COLUMN()+(-3), 1))*INDIRECT(ADDRESS(ROW()+(0), COLUMN()+(-1), 1)), 2)</f>
        <v>0.24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0.15</v>
      </c>
      <c r="G16" s="16"/>
      <c r="H16" s="17">
        <v>24.63</v>
      </c>
      <c r="I16" s="17">
        <f ca="1">ROUND(INDIRECT(ADDRESS(ROW()+(0), COLUMN()+(-3), 1))*INDIRECT(ADDRESS(ROW()+(0), COLUMN()+(-1), 1)), 2)</f>
        <v>3.69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0.35</v>
      </c>
      <c r="G17" s="20"/>
      <c r="H17" s="21">
        <v>23.86</v>
      </c>
      <c r="I17" s="21">
        <f ca="1">ROUND(INDIRECT(ADDRESS(ROW()+(0), COLUMN()+(-3), 1))*INDIRECT(ADDRESS(ROW()+(0), COLUMN()+(-1), 1)), 2)</f>
        <v>8.35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44.17</v>
      </c>
      <c r="I18" s="24">
        <f ca="1">ROUND(INDIRECT(ADDRESS(ROW()+(0), COLUMN()+(-3), 1))*INDIRECT(ADDRESS(ROW()+(0), COLUMN()+(-1), 1))/100, 2)</f>
        <v>0.88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45.05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1.03202e+06</v>
      </c>
      <c r="F23" s="31"/>
      <c r="G23" s="31">
        <v>1.03202e+06</v>
      </c>
      <c r="H23" s="31"/>
      <c r="I23" s="31"/>
      <c r="J23" s="31" t="s">
        <v>47</v>
      </c>
    </row>
    <row r="24" spans="1:10" ht="24.0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