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<sst xmlns="http://schemas.openxmlformats.org/spreadsheetml/2006/main" count="29" uniqueCount="29">
  <si>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</si>
  <si>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DEH021</t>
  </si>
  <si>
    <t xml:space="preserve">m²</t>
  </si>
  <si>
    <t xml:space="preserve">Demolição de laje de betão armado com meios mecânicos.</t>
  </si>
  <si>
    <r>
      <rPr>
        <sz val="8.25"/>
        <color rgb="FF000000"/>
        <rFont val="Arial"/>
        <family val="2"/>
      </rPr>
      <t xml:space="preserve">Demolição de </t>
    </r>
    <r>
      <rPr>
        <b/>
        <sz val="8.25"/>
        <color rgb="FF000000"/>
        <rFont val="Arial"/>
        <family val="2"/>
      </rPr>
      <t xml:space="preserve">laje aligeirada de betão armado com nervuras "in situ", superfície entre vigas de abobadilhas cerâmicas ou de betão e camada de compressão de betão</t>
    </r>
    <r>
      <rPr>
        <sz val="8.25"/>
        <color rgb="FF000000"/>
        <rFont val="Arial"/>
        <family val="2"/>
      </rPr>
      <t xml:space="preserve">, com </t>
    </r>
    <r>
      <rPr>
        <b/>
        <sz val="8.25"/>
        <color rgb="FF000000"/>
        <rFont val="Arial"/>
        <family val="2"/>
      </rPr>
      <t xml:space="preserve">retroescavadora com martelo demolidor</t>
    </r>
    <r>
      <rPr>
        <sz val="8.25"/>
        <color rgb="FF000000"/>
        <rFont val="Arial"/>
        <family val="2"/>
      </rPr>
      <t xml:space="preserve">, levantamento prévio do pavimento e da sua base, e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</si>
  <si>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</si>
  <si>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</si>
  <si>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</si>
  <si>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</si>
  <si>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</si>
  <si>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</si>
  <si>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mq01exn050c</t>
  </si>
  <si>
    <t xml:space="preserve">h</t>
  </si>
  <si>
    <t xml:space="preserve">Retroescavadora sobre pneus, de 85 kW, com martelo demolidor.</t>
  </si>
  <si>
    <t xml:space="preserve">mq08sol010</t>
  </si>
  <si>
    <t xml:space="preserve">h</t>
  </si>
  <si>
    <t xml:space="preserve">Equipamento de oxicorte, com acetileno como combustível e oxigénio como comburente.</t>
  </si>
  <si>
    <t xml:space="preserve">mo112</t>
  </si>
  <si>
    <t xml:space="preserve">h</t>
  </si>
  <si>
    <t xml:space="preserve">Operário especializado construção.</t>
  </si>
  <si>
    <t xml:space="preserve">mo019</t>
  </si>
  <si>
    <t xml:space="preserve">h</t>
  </si>
  <si>
    <t xml:space="preserve">Oficial de 1ª soldador.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</si>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</sst>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2.38" customWidth="1"/>
    <col min="5" max="5" width="65.2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0.453000</v>
      </c>
      <c r="G9" s="12">
        <v>64.840000</v>
      </c>
      <c r="H9" s="12">
        <f ca="1">ROUND(INDIRECT(ADDRESS(ROW()+(0), COLUMN()+(-2), 1))*INDIRECT(ADDRESS(ROW()+(0), COLUMN()+(-1), 1)), 2)</f>
        <v>29.370000</v>
      </c>
    </row>
    <row r="10" spans="1:8" ht="24.0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0.202000</v>
      </c>
      <c r="G10" s="16">
        <v>7.360000</v>
      </c>
      <c r="H10" s="16">
        <f ca="1">ROUND(INDIRECT(ADDRESS(ROW()+(0), COLUMN()+(-2), 1))*INDIRECT(ADDRESS(ROW()+(0), COLUMN()+(-1), 1)), 2)</f>
        <v>1.490000</v>
      </c>
    </row>
    <row r="11" spans="1:8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0.450000</v>
      </c>
      <c r="G11" s="16">
        <v>16.320000</v>
      </c>
      <c r="H11" s="16">
        <f ca="1">ROUND(INDIRECT(ADDRESS(ROW()+(0), COLUMN()+(-2), 1))*INDIRECT(ADDRESS(ROW()+(0), COLUMN()+(-1), 1)), 2)</f>
        <v>7.340000</v>
      </c>
    </row>
    <row r="12" spans="1:8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5">
        <v>0.200000</v>
      </c>
      <c r="G12" s="16">
        <v>17.120000</v>
      </c>
      <c r="H12" s="16">
        <f ca="1">ROUND(INDIRECT(ADDRESS(ROW()+(0), COLUMN()+(-2), 1))*INDIRECT(ADDRESS(ROW()+(0), COLUMN()+(-1), 1)), 2)</f>
        <v>3.420000</v>
      </c>
    </row>
    <row r="13" spans="1:8" ht="13.50" thickBot="1" customHeight="1">
      <c r="A13" s="13" t="s">
        <v>23</v>
      </c>
      <c r="B13" s="13"/>
      <c r="C13" s="17" t="s">
        <v>24</v>
      </c>
      <c r="D13" s="17"/>
      <c r="E13" s="18" t="s">
        <v>25</v>
      </c>
      <c r="F13" s="19">
        <v>0.700000</v>
      </c>
      <c r="G13" s="20">
        <v>15.820000</v>
      </c>
      <c r="H13" s="20">
        <f ca="1">ROUND(INDIRECT(ADDRESS(ROW()+(0), COLUMN()+(-2), 1))*INDIRECT(ADDRESS(ROW()+(0), COLUMN()+(-1), 1)), 2)</f>
        <v>11.070000</v>
      </c>
    </row>
    <row r="14" spans="1:8" ht="13.50" thickBot="1" customHeight="1">
      <c r="A14" s="18"/>
      <c r="B14" s="18"/>
      <c r="C14" s="21" t="s">
        <v>26</v>
      </c>
      <c r="D14" s="21"/>
      <c r="E14" s="4" t="s">
        <v>27</v>
      </c>
      <c r="F14" s="22">
        <v>2.000000</v>
      </c>
      <c r="G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52.690000</v>
      </c>
      <c r="H14" s="23">
        <f ca="1">ROUND(INDIRECT(ADDRESS(ROW()+(0), COLUMN()+(-2), 1))*INDIRECT(ADDRESS(ROW()+(0), COLUMN()+(-1), 1))/100, 2)</f>
        <v>1.050000</v>
      </c>
    </row>
    <row r="15" spans="1:8" ht="13.50" thickBot="1" customHeight="1">
      <c r="A15" s="24"/>
      <c r="B15" s="24"/>
      <c r="C15" s="25"/>
      <c r="D15" s="25"/>
      <c r="E15" s="25"/>
      <c r="F15" s="26"/>
      <c r="G15" s="27" t="s">
        <v>28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53.740000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620079" right="0.472441" top="0.472441" bottom="0.472441" header="0.0" footer="0.0"/>
  <pageSetup paperSize="9" orientation="portrait"/>
  <rowBreaks count="0" manualBreakCount="0">
    </rowBreaks>
</worksheet>
</file>