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<sst xmlns="http://schemas.openxmlformats.org/spreadsheetml/2006/main" count="23" uniqueCount="23">
  <si>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</si>
  <si>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DIS011</t>
  </si>
  <si>
    <t xml:space="preserve">m</t>
  </si>
  <si>
    <t xml:space="preserve">Demolição de colector enterrado, com meios mecânicos.</t>
  </si>
  <si>
    <r>
      <rPr>
        <sz val="8.25"/>
        <color rgb="FF000000"/>
        <rFont val="Arial"/>
        <family val="2"/>
      </rPr>
      <t xml:space="preserve">Demolição de colector enterrado de betão, de 400 mm de diâmetro, com retroescavadora com martelo demolidor, e carga mecânica para camião ou contentor. O preço inclui a desconexão do entroncamento do colector a caixas ou câmaras de inspecção, a obturação das condutas conectadas ao elemento e a demolição da base de apoio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</si>
  <si>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</si>
  <si>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</si>
  <si>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</si>
  <si>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</si>
  <si>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</si>
  <si>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</si>
  <si>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mq01exn050c</t>
  </si>
  <si>
    <t xml:space="preserve">h</t>
  </si>
  <si>
    <t xml:space="preserve">Retroescavadora sobre pneus, de 85 kW, com martelo demolidor.</t>
  </si>
  <si>
    <t xml:space="preserve">mq01ret010</t>
  </si>
  <si>
    <t xml:space="preserve">h</t>
  </si>
  <si>
    <t xml:space="preserve">Miniretroescavadora sobre pneus de 15 kW.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</si>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</sst>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76" customWidth="1"/>
    <col min="4" max="4" width="8.16" customWidth="1"/>
    <col min="5" max="5" width="59.50" customWidth="1"/>
    <col min="6" max="6" width="10.71" customWidth="1"/>
    <col min="7" max="7" width="17.1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0.018</v>
      </c>
      <c r="G9" s="13">
        <v>72.8</v>
      </c>
      <c r="H9" s="13">
        <f ca="1">ROUND(INDIRECT(ADDRESS(ROW()+(0), COLUMN()+(-2), 1))*INDIRECT(ADDRESS(ROW()+(0), COLUMN()+(-1), 1)), 2)</f>
        <v>1.31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0.018</v>
      </c>
      <c r="G10" s="17">
        <v>45.86</v>
      </c>
      <c r="H10" s="17">
        <f ca="1">ROUND(INDIRECT(ADDRESS(ROW()+(0), COLUMN()+(-2), 1))*INDIRECT(ADDRESS(ROW()+(0), COLUMN()+(-1), 1)), 2)</f>
        <v>0.83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0.031</v>
      </c>
      <c r="G11" s="21">
        <v>21.98</v>
      </c>
      <c r="H11" s="21">
        <f ca="1">ROUND(INDIRECT(ADDRESS(ROW()+(0), COLUMN()+(-2), 1))*INDIRECT(ADDRESS(ROW()+(0), COLUMN()+(-1), 1)), 2)</f>
        <v>0.68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2.82</v>
      </c>
      <c r="H12" s="24">
        <f ca="1">ROUND(INDIRECT(ADDRESS(ROW()+(0), COLUMN()+(-2), 1))*INDIRECT(ADDRESS(ROW()+(0), COLUMN()+(-1), 1))/100, 2)</f>
        <v>0.06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2.88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