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<sst xmlns="http://schemas.openxmlformats.org/spreadsheetml/2006/main" count="29" uniqueCount="29">
  <si>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</si>
  <si>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DUV020</t>
  </si>
  <si>
    <t xml:space="preserve">m³</t>
  </si>
  <si>
    <t xml:space="preserve">Demolição de muro de alvenaria em vedação de terreno.</t>
  </si>
  <si>
    <r>
      <rPr>
        <sz val="8.25"/>
        <color rgb="FF000000"/>
        <rFont val="Arial"/>
        <family val="2"/>
      </rPr>
      <t xml:space="preserve">Demolição de muro de alvenaria de bloco de betão maciço e armado, revestida, em vedação de terreno, através de retroescavadora com martelo demolidor, e carga mecânica de entulho para camião ou contentor. O preço inclui a demolição do revestimento, mas não inclui a demolição da fundação.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</si>
  <si>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</si>
  <si>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</si>
  <si>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</si>
  <si>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</si>
  <si>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</si>
  <si>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</si>
  <si>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mq01exn050c</t>
  </si>
  <si>
    <t xml:space="preserve">h</t>
  </si>
  <si>
    <t xml:space="preserve">Retroescavadora sobre pneus, de 85 kW, com martelo demolidor.</t>
  </si>
  <si>
    <t xml:space="preserve">mq01ret010</t>
  </si>
  <si>
    <t xml:space="preserve">h</t>
  </si>
  <si>
    <t xml:space="preserve">Miniretroescavadora sobre pneus de 15 kW.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</si>
  <si>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</si>
  <si>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</si>
  <si>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</si>
  <si>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mo113</t>
  </si>
  <si>
    <t xml:space="preserve">h</t>
  </si>
  <si>
    <t xml:space="preserve">Operário não qualificado construção.</t>
  </si>
  <si>
    <t xml:space="preserve">mo019</t>
  </si>
  <si>
    <t xml:space="preserve">h</t>
  </si>
  <si>
    <t xml:space="preserve">Oficial de 1ª soldador.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</si>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</sst>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5.27" customWidth="1"/>
    <col min="4" max="4" width="74.80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0.21</v>
      </c>
      <c r="F9" s="13">
        <v>72.8</v>
      </c>
      <c r="G9" s="13">
        <f ca="1">ROUND(INDIRECT(ADDRESS(ROW()+(0), COLUMN()+(-2), 1))*INDIRECT(ADDRESS(ROW()+(0), COLUMN()+(-1), 1)), 2)</f>
        <v>15.29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0.105</v>
      </c>
      <c r="F10" s="17">
        <v>45.86</v>
      </c>
      <c r="G10" s="17">
        <f ca="1">ROUND(INDIRECT(ADDRESS(ROW()+(0), COLUMN()+(-2), 1))*INDIRECT(ADDRESS(ROW()+(0), COLUMN()+(-1), 1)), 2)</f>
        <v>4.82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0.2</v>
      </c>
      <c r="F11" s="17">
        <v>8.25</v>
      </c>
      <c r="G11" s="17">
        <f ca="1">ROUND(INDIRECT(ADDRESS(ROW()+(0), COLUMN()+(-2), 1))*INDIRECT(ADDRESS(ROW()+(0), COLUMN()+(-1), 1)), 2)</f>
        <v>1.65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0.42</v>
      </c>
      <c r="F12" s="17">
        <v>23.29</v>
      </c>
      <c r="G12" s="17">
        <f ca="1">ROUND(INDIRECT(ADDRESS(ROW()+(0), COLUMN()+(-2), 1))*INDIRECT(ADDRESS(ROW()+(0), COLUMN()+(-1), 1)), 2)</f>
        <v>9.78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</v>
      </c>
      <c r="F13" s="21">
        <v>24.96</v>
      </c>
      <c r="G13" s="21">
        <f ca="1">ROUND(INDIRECT(ADDRESS(ROW()+(0), COLUMN()+(-2), 1))*INDIRECT(ADDRESS(ROW()+(0), COLUMN()+(-1), 1)), 2)</f>
        <v>4.99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36.53</v>
      </c>
      <c r="G14" s="24">
        <f ca="1">ROUND(INDIRECT(ADDRESS(ROW()+(0), COLUMN()+(-2), 1))*INDIRECT(ADDRESS(ROW()+(0), COLUMN()+(-1), 1))/100, 2)</f>
        <v>0.73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37.26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