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<sst xmlns="http://schemas.openxmlformats.org/spreadsheetml/2006/main" count="29" uniqueCount="29">
  <si>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</si>
  <si>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EAQ010</t>
  </si>
  <si>
    <t xml:space="preserve">m²</t>
  </si>
  <si>
    <t xml:space="preserve">Cobertura curva autoportante, simples, de perfis autoportantes de chapa metálica.</t>
  </si>
  <si>
    <r>
      <rPr>
        <sz val="8.25"/>
        <color rgb="FF000000"/>
        <rFont val="Arial"/>
        <family val="2"/>
      </rPr>
      <t xml:space="preserve">Cobertura curva autoportante, simples, de perfis autoportantes de chapa de aço galvanizado pré-lacado, com forma trapezoidal, acabamento com tinta de poliéster, cor a escolher, de 0,8 mm de espessura, 910 mm de largura e 200 mm de altura do perfil, fixados mecanicamente a uma estrutura suporte. Inclusive elementos de fixação dos perfis autoportantes à estrutura, parafusos autoperfurantes rosca-chapa para a união dos perfis autoportantes entre si, parafusos autoperfurantes para a fixação dos perfis autoportantes à estrutura, anilhas de vedação, tensores e cabos de aço.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</si>
  <si>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</si>
  <si>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</si>
  <si>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</si>
  <si>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</si>
  <si>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</si>
  <si>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</si>
  <si>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mt07cca010a</t>
  </si>
  <si>
    <t xml:space="preserve">m²</t>
  </si>
  <si>
    <t xml:space="preserve">Perfil curvo autoportante de chapa de aço galvanizado pré-lacado, com forma trapezoidal, acabamento com tinta de poliéster, cor a escolher, de 0,8 mm de espessura, 910 mm de largura e 200 mm de altura do perfil, com elementos de fixação dos perfis autoportantes à estrutura, parafusos autoperfurantes rosca-chapa para a união dos perfis autoportantes entre si, parafusos autoperfurantes para a fixação dos perfis autoportantes à estrutura, anilhas de vedação, tensores e cabos de aço; para coberturas autoportantes.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</si>
  <si>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</si>
  <si>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</si>
  <si>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</si>
  <si>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mq07ple010fc</t>
  </si>
  <si>
    <t xml:space="preserve">Ud</t>
  </si>
  <si>
    <t xml:space="preserve">Aluguer diário de plataforma elevatória de tesoura, motor diesel, de 10 m de altura máxima de trabalho, incluindo manutenção e seguro de responsabilidade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</si>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</sst>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21.44</v>
      </c>
      <c r="H9" s="13">
        <f ca="1">ROUND(INDIRECT(ADDRESS(ROW()+(0), COLUMN()+(-2), 1))*INDIRECT(ADDRESS(ROW()+(0), COLUMN()+(-1), 1)), 2)</f>
        <v>23.58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63.84</v>
      </c>
      <c r="H10" s="17">
        <f ca="1">ROUND(INDIRECT(ADDRESS(ROW()+(0), COLUMN()+(-2), 1))*INDIRECT(ADDRESS(ROW()+(0), COLUMN()+(-1), 1)), 2)</f>
        <v>5.11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79.39</v>
      </c>
      <c r="H11" s="17">
        <f ca="1">ROUND(INDIRECT(ADDRESS(ROW()+(0), COLUMN()+(-2), 1))*INDIRECT(ADDRESS(ROW()+(0), COLUMN()+(-1), 1)), 2)</f>
        <v>1.59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</v>
      </c>
      <c r="G12" s="17">
        <v>24.96</v>
      </c>
      <c r="H12" s="17">
        <f ca="1">ROUND(INDIRECT(ADDRESS(ROW()+(0), COLUMN()+(-2), 1))*INDIRECT(ADDRESS(ROW()+(0), COLUMN()+(-1), 1)), 2)</f>
        <v>3.99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</v>
      </c>
      <c r="G13" s="21">
        <v>24.11</v>
      </c>
      <c r="H13" s="21">
        <f ca="1">ROUND(INDIRECT(ADDRESS(ROW()+(0), COLUMN()+(-2), 1))*INDIRECT(ADDRESS(ROW()+(0), COLUMN()+(-1), 1)), 2)</f>
        <v>3.86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38.13</v>
      </c>
      <c r="H14" s="24">
        <f ca="1">ROUND(INDIRECT(ADDRESS(ROW()+(0), COLUMN()+(-2), 1))*INDIRECT(ADDRESS(ROW()+(0), COLUMN()+(-1), 1))/100, 2)</f>
        <v>0.76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38.89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