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<sst xmlns="http://schemas.openxmlformats.org/spreadsheetml/2006/main" count="24" uniqueCount="24">
  <si>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</si>
  <si>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EHW005</t>
  </si>
  <si>
    <t xml:space="preserve">Ud</t>
  </si>
  <si>
    <t xml:space="preserve">Ancoragem mecânica por aparafusamento, sobre o elemento de betão.</t>
  </si>
  <si>
    <r>
      <rPr>
        <b/>
        <sz val="8.25"/>
        <color rgb="FF000000"/>
        <rFont val="Arial"/>
        <family val="2"/>
      </rPr>
      <t xml:space="preserve">Ancoragem mecânica com parafuso de cabeça hexagonal com anilha, com estrela interior de seis pontas para chave Torx, de aço galvanizado, 6x40 5, de 6 mm de diâmetro e 40 mm de comprimento, aparafusado directamente na perfuração de 6 mm de diâmetro e 45 mm de profundidade mínima, realizada através de furo com martelo percutor e broca, sobre elemento fissurado ou não fissurado, de betão de 20 N/mm² de resistência característica mínima e 50 N/mm² de resistência característica máxima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</si>
  <si>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</si>
  <si>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</si>
  <si>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</si>
  <si>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</si>
  <si>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</si>
  <si>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</si>
  <si>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mt26ahi103a</t>
  </si>
  <si>
    <t xml:space="preserve">Ud</t>
  </si>
  <si>
    <t xml:space="preserve">Ancoragem mecânica com parafuso de cabeça hexagonal com anilha, com estrela interior de seis pontas para chave Torx, de aço galvanizado, 6x40 5, de 6 mm de diâmetro e 40 mm de comprimento, para fixação sobre elementos de betão, fissurados ou não fissurados.</t>
  </si>
  <si>
    <t xml:space="preserve">mo020</t>
  </si>
  <si>
    <t xml:space="preserve">h</t>
  </si>
  <si>
    <t xml:space="preserve">Oficial de 1ª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</si>
  <si>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</si>
  <si>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</si>
  <si>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</si>
  <si>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</si>
  <si>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</si>
  <si>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Custo de manutenção decenal: 0,17€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</si>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</sst>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0.85" customWidth="1"/>
    <col min="5" max="5" width="66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45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0.290000</v>
      </c>
      <c r="H9" s="12">
        <f ca="1">ROUND(INDIRECT(ADDRESS(ROW()+(0), COLUMN()+(-2), 1))*INDIRECT(ADDRESS(ROW()+(0), COLUMN()+(-1), 1)), 2)</f>
        <v>0.290000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0.061000</v>
      </c>
      <c r="G10" s="16">
        <v>17.190000</v>
      </c>
      <c r="H10" s="16">
        <f ca="1">ROUND(INDIRECT(ADDRESS(ROW()+(0), COLUMN()+(-2), 1))*INDIRECT(ADDRESS(ROW()+(0), COLUMN()+(-1), 1)), 2)</f>
        <v>1.050000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0.061000</v>
      </c>
      <c r="G11" s="20">
        <v>16.620000</v>
      </c>
      <c r="H11" s="20">
        <f ca="1">ROUND(INDIRECT(ADDRESS(ROW()+(0), COLUMN()+(-2), 1))*INDIRECT(ADDRESS(ROW()+(0), COLUMN()+(-1), 1)), 2)</f>
        <v>1.010000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2.350000</v>
      </c>
      <c r="H12" s="23">
        <f ca="1">ROUND(INDIRECT(ADDRESS(ROW()+(0), COLUMN()+(-2), 1))*INDIRECT(ADDRESS(ROW()+(0), COLUMN()+(-1), 1))/100, 2)</f>
        <v>0.050000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2.400000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