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<sst xmlns="http://schemas.openxmlformats.org/spreadsheetml/2006/main" count="24" uniqueCount="24">
  <si>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</si>
  <si>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EMV010</t>
  </si>
  <si>
    <t xml:space="preserve">m³</t>
  </si>
  <si>
    <t xml:space="preserve">Viga de madeira serrada.</t>
  </si>
  <si>
    <r>
      <rPr>
        <sz val="8.25"/>
        <color rgb="FF000000"/>
        <rFont val="Arial"/>
        <family val="2"/>
      </rPr>
      <t xml:space="preserve">Viga de madeira serrada de pinho larício (Pinus nigra), de 10x10 a 15x30 cm de secção e até 6 m de comprimento, classe resistente C18, protecção da madeira com classe de penetração NP2, trabalhada em oficina.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</si>
  <si>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</si>
  <si>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</si>
  <si>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</si>
  <si>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</si>
  <si>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</si>
  <si>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</si>
  <si>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mt07mee015H</t>
  </si>
  <si>
    <t xml:space="preserve">m³</t>
  </si>
  <si>
    <t xml:space="preserve">Madeira serrada de pinho larício (Pinus nigra) com acabamento polido, para viga de 10x10 a 15x30 cm de secção e até 6 m de comprimento, para aplicações estruturais, classe resistente C18 segundo EN 338 e EN 1912 e protecção contra agentes bióticos que corresponde com a classe de penetração NP2 (3 mm nas faces laterais do alburno)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</si>
  <si>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</si>
  <si>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</si>
  <si>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</si>
  <si>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</si>
  <si>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</si>
  <si>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</si>
  <si>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</si>
  <si>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</si>
  <si>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117,91€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</si>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</sst>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1.70" customWidth="1"/>
    <col min="5" max="5" width="65.28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1.000000</v>
      </c>
      <c r="G9" s="13">
        <v>462.430000</v>
      </c>
      <c r="H9" s="13">
        <f ca="1">ROUND(INDIRECT(ADDRESS(ROW()+(0), COLUMN()+(-2), 1))*INDIRECT(ADDRESS(ROW()+(0), COLUMN()+(-1), 1)), 2)</f>
        <v>462.430000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8.096000</v>
      </c>
      <c r="G10" s="17">
        <v>18.050000</v>
      </c>
      <c r="H10" s="17">
        <f ca="1">ROUND(INDIRECT(ADDRESS(ROW()+(0), COLUMN()+(-2), 1))*INDIRECT(ADDRESS(ROW()+(0), COLUMN()+(-1), 1)), 2)</f>
        <v>146.130000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4.048000</v>
      </c>
      <c r="G11" s="21">
        <v>17.640000</v>
      </c>
      <c r="H11" s="21">
        <f ca="1">ROUND(INDIRECT(ADDRESS(ROW()+(0), COLUMN()+(-2), 1))*INDIRECT(ADDRESS(ROW()+(0), COLUMN()+(-1), 1)), 2)</f>
        <v>71.410000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2.000000</v>
      </c>
      <c r="G12" s="24">
        <f ca="1">ROUND(SUM(INDIRECT(ADDRESS(ROW()+(-1), COLUMN()+(1), 1)),INDIRECT(ADDRESS(ROW()+(-2), COLUMN()+(1), 1)),INDIRECT(ADDRESS(ROW()+(-3), COLUMN()+(1), 1))), 2)</f>
        <v>679.970000</v>
      </c>
      <c r="H12" s="24">
        <f ca="1">ROUND(INDIRECT(ADDRESS(ROW()+(0), COLUMN()+(-2), 1))*INDIRECT(ADDRESS(ROW()+(0), COLUMN()+(-1), 1))/100, 2)</f>
        <v>13.600000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693.570000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