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<sst xmlns="http://schemas.openxmlformats.org/spreadsheetml/2006/main" count="24" uniqueCount="24">
  <si>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</si>
  <si>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EMV110</t>
  </si>
  <si>
    <t xml:space="preserve">m³</t>
  </si>
  <si>
    <t xml:space="preserve">Viga de madeira lamelada colada.</t>
  </si>
  <si>
    <r>
      <rPr>
        <sz val="8.25"/>
        <color rgb="FF000000"/>
        <rFont val="Arial"/>
        <family val="2"/>
      </rPr>
      <t xml:space="preserve">Viga de madeira lamelada colada homogénea, de 33 ou 45 mm de espessura das lâminas e secção constante, de 10x20 a 12x25 cm de secção e até 5 m de comprimento, classe resistente GL-24h e protecção da madeira com classe de penetração NP5 e NP6,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</si>
  <si>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</si>
  <si>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</si>
  <si>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</si>
  <si>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</si>
  <si>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</si>
  <si>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</si>
  <si>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mt07mel020c</t>
  </si>
  <si>
    <t xml:space="preserve">m³</t>
  </si>
  <si>
    <t xml:space="preserve">Madeira lamelada colada homogénea, de 33 ou 45 mm de espessura das lâminas, para viga de secção constante, de 10x20 a 12x25 cm de secção e até 5 m de comprimento, para aplicações estruturais, classe resistente GL-24h segundo NP EN 390 e NP EN 1194, e protecção contra agentes bióticos que corresponde com a classe de penetração NP5 e NP6 (em todo o alburno e até 6 mm no durame exposto)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</si>
  <si>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</si>
  <si>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</si>
  <si>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</si>
  <si>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</si>
  <si>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</si>
  <si>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</si>
  <si>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</si>
  <si>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</si>
  <si>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227,03€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</si>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</sst>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0.85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1135.000000</v>
      </c>
      <c r="H9" s="13">
        <f ca="1">ROUND(INDIRECT(ADDRESS(ROW()+(0), COLUMN()+(-2), 1))*INDIRECT(ADDRESS(ROW()+(0), COLUMN()+(-1), 1)), 2)</f>
        <v>1135.000000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6.072000</v>
      </c>
      <c r="G10" s="17">
        <v>19.310000</v>
      </c>
      <c r="H10" s="17">
        <f ca="1">ROUND(INDIRECT(ADDRESS(ROW()+(0), COLUMN()+(-2), 1))*INDIRECT(ADDRESS(ROW()+(0), COLUMN()+(-1), 1)), 2)</f>
        <v>117.250000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3.036000</v>
      </c>
      <c r="G11" s="21">
        <v>18.780000</v>
      </c>
      <c r="H11" s="21">
        <f ca="1">ROUND(INDIRECT(ADDRESS(ROW()+(0), COLUMN()+(-2), 1))*INDIRECT(ADDRESS(ROW()+(0), COLUMN()+(-1), 1)), 2)</f>
        <v>57.020000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1309.270000</v>
      </c>
      <c r="H12" s="24">
        <f ca="1">ROUND(INDIRECT(ADDRESS(ROW()+(0), COLUMN()+(-2), 1))*INDIRECT(ADDRESS(ROW()+(0), COLUMN()+(-1), 1))/100, 2)</f>
        <v>26.190000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1335.460000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