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<sst xmlns="http://schemas.openxmlformats.org/spreadsheetml/2006/main" count="49" uniqueCount="49">
  <si>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</si>
  <si>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EPV020</t>
  </si>
  <si>
    <t xml:space="preserve">m</t>
  </si>
  <si>
    <t xml:space="preserve">Viga pré-fabricada de betão pré-esforçado, imitação de madeira.</t>
  </si>
  <si>
    <r>
      <rPr>
        <sz val="8.25"/>
        <color rgb="FF000000"/>
        <rFont val="Arial"/>
        <family val="2"/>
      </rPr>
      <t xml:space="preserve">Viga pré-fabricada de betão pré-esforçado, de 16x19 cm, com varão de aço para pré-esforçar, de 5 mm de diâmetro, com um momento flector máximo de 30 kN·m, acabamento imitação madeira, com uma demão de lasur, apoiada sobre uma camada de argamassa de cimento, confeccionada em obra, dosificação 1:5.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</si>
  <si>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</si>
  <si>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</si>
  <si>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</si>
  <si>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</si>
  <si>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</si>
  <si>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</si>
  <si>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mt07pha070a</t>
  </si>
  <si>
    <t xml:space="preserve">m</t>
  </si>
  <si>
    <t xml:space="preserve">Viga pré-fabricada de betão pré-esforçado, de 16x19 cm, com varão de aço para pré-esforçar, de 5 mm de diâmetro, com um momento flector máximo de 30 kN·m, acabamento imitação madeira, com uma demão de lasur, segundo EN 13225.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</si>
  <si>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</si>
  <si>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</si>
  <si>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</si>
  <si>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</si>
  <si>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</si>
  <si>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</si>
  <si>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</si>
  <si>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</si>
  <si>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</si>
  <si>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</si>
  <si>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</si>
  <si>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 eléctrica com uma capacidade de amassadura de 160 l.</t>
  </si>
  <si>
    <t xml:space="preserve">mo046</t>
  </si>
  <si>
    <t xml:space="preserve">h</t>
  </si>
  <si>
    <t xml:space="preserve">Oficial de 1ª montador de estruturas pré-fabricadas de betão.</t>
  </si>
  <si>
    <t xml:space="preserve">mo093</t>
  </si>
  <si>
    <t xml:space="preserve">h</t>
  </si>
  <si>
    <t xml:space="preserve">Ajudante de montador de estruturas pré-fabricadas de betão.</t>
  </si>
  <si>
    <t xml:space="preserve">%</t>
  </si>
  <si>
    <t xml:space="preserve">Custos directos complementares</t>
  </si>
  <si>
    <t xml:space="preserve">Custo de manutenção decenal: 4,35€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</si>
  <si>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</si>
  <si>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</si>
  <si>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</si>
  <si>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</si>
  <si>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</si>
  <si>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13225:2013</t>
  </si>
  <si>
    <t xml:space="preserve">2+</t>
  </si>
  <si>
    <t xml:space="preserve">Produtos  prefabricados  de  betão  —  Elementos estruturais  lineares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</si>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</sst>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78.44</v>
      </c>
      <c r="J9" s="13">
        <f ca="1">ROUND(INDIRECT(ADDRESS(ROW()+(0), COLUMN()+(-3), 1))*INDIRECT(ADDRESS(ROW()+(0), COLUMN()+(-1), 1)), 2)</f>
        <v>78.44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0.002</v>
      </c>
      <c r="H11" s="16"/>
      <c r="I11" s="17">
        <v>18</v>
      </c>
      <c r="J11" s="17">
        <f ca="1">ROUND(INDIRECT(ADDRESS(ROW()+(0), COLUMN()+(-3), 1))*INDIRECT(ADDRESS(ROW()+(0), COLUMN()+(-1), 1)), 2)</f>
        <v>0.04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</v>
      </c>
      <c r="H12" s="16"/>
      <c r="I12" s="17">
        <v>0.1</v>
      </c>
      <c r="J12" s="17">
        <f ca="1">ROUND(INDIRECT(ADDRESS(ROW()+(0), COLUMN()+(-3), 1))*INDIRECT(ADDRESS(ROW()+(0), COLUMN()+(-1), 1)), 2)</f>
        <v>0.03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0.005</v>
      </c>
      <c r="H13" s="16"/>
      <c r="I13" s="17">
        <v>3.45</v>
      </c>
      <c r="J13" s="17">
        <f ca="1">ROUND(INDIRECT(ADDRESS(ROW()+(0), COLUMN()+(-3), 1))*INDIRECT(ADDRESS(ROW()+(0), COLUMN()+(-1), 1)), 2)</f>
        <v>0.02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0.05</v>
      </c>
      <c r="H14" s="16"/>
      <c r="I14" s="17">
        <v>23.64</v>
      </c>
      <c r="J14" s="17">
        <f ca="1">ROUND(INDIRECT(ADDRESS(ROW()+(0), COLUMN()+(-3), 1))*INDIRECT(ADDRESS(ROW()+(0), COLUMN()+(-1), 1)), 2)</f>
        <v>1.18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0.1</v>
      </c>
      <c r="H15" s="20"/>
      <c r="I15" s="21">
        <v>23.07</v>
      </c>
      <c r="J15" s="21">
        <f ca="1">ROUND(INDIRECT(ADDRESS(ROW()+(0), COLUMN()+(-3), 1))*INDIRECT(ADDRESS(ROW()+(0), COLUMN()+(-1), 1)), 2)</f>
        <v>2.31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82.03</v>
      </c>
      <c r="J16" s="24">
        <f ca="1">ROUND(INDIRECT(ADDRESS(ROW()+(0), COLUMN()+(-3), 1))*INDIRECT(ADDRESS(ROW()+(0), COLUMN()+(-1), 1))/100, 2)</f>
        <v>1.64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83.67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882014</v>
      </c>
      <c r="G21" s="31"/>
      <c r="H21" s="31">
        <v>882015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3" spans="1:11" ht="13.50" thickBot="1" customHeight="1">
      <c r="A23" s="30" t="s">
        <v>43</v>
      </c>
      <c r="B23" s="30"/>
      <c r="C23" s="30"/>
      <c r="D23" s="30"/>
      <c r="E23" s="30"/>
      <c r="F23" s="31">
        <v>172012</v>
      </c>
      <c r="G23" s="31"/>
      <c r="H23" s="31">
        <v>172013</v>
      </c>
      <c r="I23" s="31"/>
      <c r="J23" s="31"/>
      <c r="K23" s="31" t="s">
        <v>44</v>
      </c>
    </row>
    <row r="24" spans="1:11" ht="13.50" thickBot="1" customHeight="1">
      <c r="A24" s="32" t="s">
        <v>45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