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<sst xmlns="http://schemas.openxmlformats.org/spreadsheetml/2006/main" count="33" uniqueCount="33">
  <si>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</si>
  <si>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FLA010</t>
  </si>
  <si>
    <t xml:space="preserve">m²</t>
  </si>
  <si>
    <t xml:space="preserve">Fachada simples, de chapa perfilada de aço.</t>
  </si>
  <si>
    <r>
      <rPr>
        <sz val="8.25"/>
        <color rgb="FF000000"/>
        <rFont val="Arial"/>
        <family val="2"/>
      </rPr>
      <t xml:space="preserve">Parede simples de fachada, de chapa perfilada de aço galvanizado pré-lacado, de 0,6 mm de espessura, com nervuras de entre 40 e 50 mm de altura de onda, separadas entre 250 e 270 mm, colocada em posição vertical com uma sobreposição da chapa superior de 70 mm e uma sobreposição lateral de um trapézio e fixada mecanicamente a uma estrutura portante ou auxiliar. Inclusive acessórios de fixação das chapas e fita flexível de butilo, adesiva em ambas as faces, para a selagem de estanquidade das sobreposições entre chapas perfiladas. O preço não inclui a estrutura suporte nem a resolução de pontos singulares.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</si>
  <si>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</si>
  <si>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</si>
  <si>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</si>
  <si>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</si>
  <si>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</si>
  <si>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</si>
  <si>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mt13ccp100b</t>
  </si>
  <si>
    <t xml:space="preserve">m²</t>
  </si>
  <si>
    <t xml:space="preserve">Chapa perfilada de aço galvanizado pré-lacado, de 0,6 mm de espessura, com nervuras de entre 40 e 50 mm de altura de onda, separadas entre 250 e 270 mm e inércia entre 13 e 21 cm4, segundo NP EN 14782.</t>
  </si>
  <si>
    <t xml:space="preserve">mt13ccg130b</t>
  </si>
  <si>
    <t xml:space="preserve">Ud</t>
  </si>
  <si>
    <t xml:space="preserve">Parafuso auto-roscante de 5,5x50 mm de aço inoxidável, com anilha de EPDM de 16 mm de diâmetro.</t>
  </si>
  <si>
    <t xml:space="preserve">mt13ccg130a</t>
  </si>
  <si>
    <t xml:space="preserve">Ud</t>
  </si>
  <si>
    <t xml:space="preserve">Parafuso auto-roscante de 4,8x22 mm de aço inoxidável, com anilha de EPDM de 16 mm de diâmetro.</t>
  </si>
  <si>
    <t xml:space="preserve">mt13dcp020b</t>
  </si>
  <si>
    <t xml:space="preserve">m</t>
  </si>
  <si>
    <t xml:space="preserve">Fita flexível de butilo, adesiva em ambas as faces, para a selagem de estanquidade das sobreposições entre chapas perfiladas.</t>
  </si>
  <si>
    <t xml:space="preserve">mo051</t>
  </si>
  <si>
    <t xml:space="preserve">h</t>
  </si>
  <si>
    <t xml:space="preserve">Oficial de 1ª montador de painéis metálicos.</t>
  </si>
  <si>
    <t xml:space="preserve">mo098</t>
  </si>
  <si>
    <t xml:space="preserve">h</t>
  </si>
  <si>
    <t xml:space="preserve">Ajudante de montador de painéis metálicos.</t>
  </si>
  <si>
    <t xml:space="preserve">%</t>
  </si>
  <si>
    <t xml:space="preserve">Custos directos complementares</t>
  </si>
  <si>
    <t xml:space="preserve">Custo de manutenção decenal: 2,33€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</si>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</sst>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1.70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1.03</v>
      </c>
      <c r="G9" s="13">
        <v>6.7</v>
      </c>
      <c r="H9" s="13">
        <f ca="1">ROUND(INDIRECT(ADDRESS(ROW()+(0), COLUMN()+(-2), 1))*INDIRECT(ADDRESS(ROW()+(0), COLUMN()+(-1), 1)), 2)</f>
        <v>6.9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3.05</v>
      </c>
      <c r="G10" s="17">
        <v>0.45</v>
      </c>
      <c r="H10" s="17">
        <f ca="1">ROUND(INDIRECT(ADDRESS(ROW()+(0), COLUMN()+(-2), 1))*INDIRECT(ADDRESS(ROW()+(0), COLUMN()+(-1), 1)), 2)</f>
        <v>1.37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0.48</v>
      </c>
      <c r="G11" s="17">
        <v>0.3</v>
      </c>
      <c r="H11" s="17">
        <f ca="1">ROUND(INDIRECT(ADDRESS(ROW()+(0), COLUMN()+(-2), 1))*INDIRECT(ADDRESS(ROW()+(0), COLUMN()+(-1), 1)), 2)</f>
        <v>0.14</v>
      </c>
    </row>
    <row r="12" spans="1:8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1.01</v>
      </c>
      <c r="G12" s="17">
        <v>2.05</v>
      </c>
      <c r="H12" s="17">
        <f ca="1">ROUND(INDIRECT(ADDRESS(ROW()+(0), COLUMN()+(-2), 1))*INDIRECT(ADDRESS(ROW()+(0), COLUMN()+(-1), 1)), 2)</f>
        <v>2.07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0.273</v>
      </c>
      <c r="G13" s="17">
        <v>19.38</v>
      </c>
      <c r="H13" s="17">
        <f ca="1">ROUND(INDIRECT(ADDRESS(ROW()+(0), COLUMN()+(-2), 1))*INDIRECT(ADDRESS(ROW()+(0), COLUMN()+(-1), 1)), 2)</f>
        <v>5.29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0.273</v>
      </c>
      <c r="G14" s="21">
        <v>18.4</v>
      </c>
      <c r="H14" s="21">
        <f ca="1">ROUND(INDIRECT(ADDRESS(ROW()+(0), COLUMN()+(-2), 1))*INDIRECT(ADDRESS(ROW()+(0), COLUMN()+(-1), 1)), 2)</f>
        <v>5.02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20.79</v>
      </c>
      <c r="H15" s="24">
        <f ca="1">ROUND(INDIRECT(ADDRESS(ROW()+(0), COLUMN()+(-2), 1))*INDIRECT(ADDRESS(ROW()+(0), COLUMN()+(-1), 1))/100, 2)</f>
        <v>0.42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21.21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