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<sst xmlns="http://schemas.openxmlformats.org/spreadsheetml/2006/main" count="36" uniqueCount="36">
  <si>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</si>
  <si>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FOL010</t>
  </si>
  <si>
    <t xml:space="preserve">Ud</t>
  </si>
  <si>
    <t xml:space="preserve">Divisória de alumínio.</t>
  </si>
  <si>
    <r>
      <rPr>
        <sz val="8.25"/>
        <color rgb="FF000000"/>
        <rFont val="Arial"/>
        <family val="2"/>
      </rPr>
      <t xml:space="preserve">Divisória de 4x2,9 m, de alumínio pré-lacado, envidraçada na metade da sua superfície, com isolamento intermédio de lã mineral e remate superior envidraçado.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</si>
  <si>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</si>
  <si>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</si>
  <si>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</si>
  <si>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</si>
  <si>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</si>
  <si>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</si>
  <si>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mt26mal010a</t>
  </si>
  <si>
    <t xml:space="preserve">m²</t>
  </si>
  <si>
    <t xml:space="preserve">Painel opaco com encaixe macho-fêmea para divisórias, formado por duas chapas de alumínio pré-lacado com isolamento intermédio de lã mineral de condutibilidade térmica 0,039 W/(m°C).</t>
  </si>
  <si>
    <t xml:space="preserve">mt26mal020a</t>
  </si>
  <si>
    <t xml:space="preserve">m</t>
  </si>
  <si>
    <t xml:space="preserve">Perfil em "U" de alumínio pré-lacado para divisórias.</t>
  </si>
  <si>
    <t xml:space="preserve">mt26mal030a</t>
  </si>
  <si>
    <t xml:space="preserve">m</t>
  </si>
  <si>
    <t xml:space="preserve">Rodapé de alumínio pré-lacado para divisórias.</t>
  </si>
  <si>
    <t xml:space="preserve">mt21vpi010d</t>
  </si>
  <si>
    <t xml:space="preserve">m²</t>
  </si>
  <si>
    <t xml:space="preserve">Vidro incolor, de 8 mm de espessura. Segundo NP EN 410 e NP EN 673.</t>
  </si>
  <si>
    <t xml:space="preserve">mt26mac040</t>
  </si>
  <si>
    <t xml:space="preserve">m</t>
  </si>
  <si>
    <t xml:space="preserve">Perfil de alumínio lacado para fixação do vidro em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</si>
  <si>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</si>
  <si>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</si>
  <si>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</si>
  <si>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</si>
  <si>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</si>
  <si>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</si>
  <si>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</si>
  <si>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</si>
  <si>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147,58€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</si>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</sst>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67.8</v>
      </c>
      <c r="H9" s="13">
        <f ca="1">ROUND(INDIRECT(ADDRESS(ROW()+(0), COLUMN()+(-2), 1))*INDIRECT(ADDRESS(ROW()+(0), COLUMN()+(-1), 1)), 2)</f>
        <v>271.2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7.77</v>
      </c>
      <c r="H10" s="17">
        <f ca="1">ROUND(INDIRECT(ADDRESS(ROW()+(0), COLUMN()+(-2), 1))*INDIRECT(ADDRESS(ROW()+(0), COLUMN()+(-1), 1)), 2)</f>
        <v>75.37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9.94</v>
      </c>
      <c r="H11" s="17">
        <f ca="1">ROUND(INDIRECT(ADDRESS(ROW()+(0), COLUMN()+(-2), 1))*INDIRECT(ADDRESS(ROW()+(0), COLUMN()+(-1), 1)), 2)</f>
        <v>38.77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7.2</v>
      </c>
      <c r="G12" s="17">
        <v>30.5</v>
      </c>
      <c r="H12" s="17">
        <f ca="1">ROUND(INDIRECT(ADDRESS(ROW()+(0), COLUMN()+(-2), 1))*INDIRECT(ADDRESS(ROW()+(0), COLUMN()+(-1), 1)), 2)</f>
        <v>219.6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22.7</v>
      </c>
      <c r="G13" s="17">
        <v>5.83</v>
      </c>
      <c r="H13" s="17">
        <f ca="1">ROUND(INDIRECT(ADDRESS(ROW()+(0), COLUMN()+(-2), 1))*INDIRECT(ADDRESS(ROW()+(0), COLUMN()+(-1), 1)), 2)</f>
        <v>132.34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25.32</v>
      </c>
      <c r="H14" s="17">
        <f ca="1">ROUND(INDIRECT(ADDRESS(ROW()+(0), COLUMN()+(-2), 1))*INDIRECT(ADDRESS(ROW()+(0), COLUMN()+(-1), 1)), 2)</f>
        <v>151.92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24.04</v>
      </c>
      <c r="H15" s="21">
        <f ca="1">ROUND(INDIRECT(ADDRESS(ROW()+(0), COLUMN()+(-2), 1))*INDIRECT(ADDRESS(ROW()+(0), COLUMN()+(-1), 1)), 2)</f>
        <v>144.24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1033.44</v>
      </c>
      <c r="H16" s="24">
        <f ca="1">ROUND(INDIRECT(ADDRESS(ROW()+(0), COLUMN()+(-2), 1))*INDIRECT(ADDRESS(ROW()+(0), COLUMN()+(-1), 1))/100, 2)</f>
        <v>20.67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1054.11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