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<sst xmlns="http://schemas.openxmlformats.org/spreadsheetml/2006/main" count="39" uniqueCount="39">
  <si>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</si>
  <si>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FUO010</t>
  </si>
  <si>
    <t xml:space="preserve">m²</t>
  </si>
  <si>
    <t xml:space="preserve">Envidraçado com perfis em "U" de vidro.</t>
  </si>
  <si>
    <r>
      <rPr>
        <sz val="8.25"/>
        <color rgb="FF000000"/>
        <rFont val="Arial"/>
        <family val="2"/>
      </rPr>
      <t xml:space="preserve">Envidraçado </t>
    </r>
    <r>
      <rPr>
        <b/>
        <sz val="8.25"/>
        <color rgb="FF000000"/>
        <rFont val="Arial"/>
        <family val="2"/>
      </rPr>
      <t xml:space="preserve">curvo</t>
    </r>
    <r>
      <rPr>
        <sz val="8.25"/>
        <color rgb="FF000000"/>
        <rFont val="Arial"/>
        <family val="2"/>
      </rPr>
      <t xml:space="preserve"> com perfis em "U" de vidro impresso translúcido, colocados </t>
    </r>
    <r>
      <rPr>
        <b/>
        <sz val="8.25"/>
        <color rgb="FF000000"/>
        <rFont val="Arial"/>
        <family val="2"/>
      </rPr>
      <t xml:space="preserve">em greca para parede simples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</si>
  <si>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</si>
  <si>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</si>
  <si>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</si>
  <si>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</si>
  <si>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</si>
  <si>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</si>
  <si>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mt21vcg010a</t>
  </si>
  <si>
    <t xml:space="preserve">m²</t>
  </si>
  <si>
    <t xml:space="preserve">Vidro impresso sem armar de perfil em U, incolor, inclusive p/p de perfis perimetrais, banda de apoio e calços de fixação. Segundo EN 572-7 e EN 572-9.</t>
  </si>
  <si>
    <t xml:space="preserve">mt21vva010</t>
  </si>
  <si>
    <t xml:space="preserve">m</t>
  </si>
  <si>
    <t xml:space="preserve">Vedação de juntas mediante aplicação com pistola de silicone sintético incolor.</t>
  </si>
  <si>
    <t xml:space="preserve">mt21vva021</t>
  </si>
  <si>
    <t xml:space="preserve">Ud</t>
  </si>
  <si>
    <t xml:space="preserve">Material auxiliar para a colocação de vidros.</t>
  </si>
  <si>
    <t xml:space="preserve">mo055</t>
  </si>
  <si>
    <t xml:space="preserve">h</t>
  </si>
  <si>
    <t xml:space="preserve">Oficial de 1ª vidraceiro.</t>
  </si>
  <si>
    <t xml:space="preserve">mo110</t>
  </si>
  <si>
    <t xml:space="preserve">h</t>
  </si>
  <si>
    <t xml:space="preserve">Ajudante de vidraceiro.</t>
  </si>
  <si>
    <t xml:space="preserve">%</t>
  </si>
  <si>
    <t xml:space="preserve">Custos directos complementares</t>
  </si>
  <si>
    <t xml:space="preserve">Custo de manutenção decenal: 22,78€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</si>
  <si>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</si>
  <si>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</si>
  <si>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</si>
  <si>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</si>
  <si>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</si>
  <si>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572-9:2004</t>
  </si>
  <si>
    <t xml:space="preserve">Vidro na constr ução — Vidro de silicato sodo cálcico de base — Parte 9: Avaliação da conformidade/Norma de produto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</si>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</sst>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1.70" customWidth="1"/>
    <col min="5" max="5" width="56.61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24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34.50" thickBot="1" customHeight="1">
      <c r="A9" s="6" t="s">
        <v>11</v>
      </c>
      <c r="B9" s="6"/>
      <c r="C9" s="8" t="s">
        <v>12</v>
      </c>
      <c r="D9" s="8"/>
      <c r="E9" s="6" t="s">
        <v>13</v>
      </c>
      <c r="F9" s="6"/>
      <c r="G9" s="10">
        <v>1.012000</v>
      </c>
      <c r="H9" s="10"/>
      <c r="I9" s="12">
        <v>43.490000</v>
      </c>
      <c r="J9" s="12">
        <f ca="1">ROUND(INDIRECT(ADDRESS(ROW()+(0), COLUMN()+(-3), 1))*INDIRECT(ADDRESS(ROW()+(0), COLUMN()+(-1), 1)), 2)</f>
        <v>44.010000</v>
      </c>
      <c r="K9" s="12"/>
    </row>
    <row r="10" spans="1:11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3"/>
      <c r="G10" s="15">
        <v>3.000000</v>
      </c>
      <c r="H10" s="15"/>
      <c r="I10" s="16">
        <v>0.850000</v>
      </c>
      <c r="J10" s="16">
        <f ca="1">ROUND(INDIRECT(ADDRESS(ROW()+(0), COLUMN()+(-3), 1))*INDIRECT(ADDRESS(ROW()+(0), COLUMN()+(-1), 1)), 2)</f>
        <v>2.550000</v>
      </c>
      <c r="K10" s="16"/>
    </row>
    <row r="11" spans="1:11" ht="13.5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3"/>
      <c r="G11" s="15">
        <v>2.000000</v>
      </c>
      <c r="H11" s="15"/>
      <c r="I11" s="16">
        <v>1.260000</v>
      </c>
      <c r="J11" s="16">
        <f ca="1">ROUND(INDIRECT(ADDRESS(ROW()+(0), COLUMN()+(-3), 1))*INDIRECT(ADDRESS(ROW()+(0), COLUMN()+(-1), 1)), 2)</f>
        <v>2.520000</v>
      </c>
      <c r="K11" s="16"/>
    </row>
    <row r="12" spans="1:11" ht="13.50" thickBot="1" customHeight="1">
      <c r="A12" s="13" t="s">
        <v>20</v>
      </c>
      <c r="B12" s="13"/>
      <c r="C12" s="14" t="s">
        <v>21</v>
      </c>
      <c r="D12" s="14"/>
      <c r="E12" s="13" t="s">
        <v>22</v>
      </c>
      <c r="F12" s="13"/>
      <c r="G12" s="15">
        <v>1.308000</v>
      </c>
      <c r="H12" s="15"/>
      <c r="I12" s="16">
        <v>18.570000</v>
      </c>
      <c r="J12" s="16">
        <f ca="1">ROUND(INDIRECT(ADDRESS(ROW()+(0), COLUMN()+(-3), 1))*INDIRECT(ADDRESS(ROW()+(0), COLUMN()+(-1), 1)), 2)</f>
        <v>24.290000</v>
      </c>
      <c r="K12" s="16"/>
    </row>
    <row r="13" spans="1:11" ht="13.50" thickBot="1" customHeight="1">
      <c r="A13" s="13" t="s">
        <v>23</v>
      </c>
      <c r="B13" s="13"/>
      <c r="C13" s="17" t="s">
        <v>24</v>
      </c>
      <c r="D13" s="17"/>
      <c r="E13" s="18" t="s">
        <v>25</v>
      </c>
      <c r="F13" s="18"/>
      <c r="G13" s="19">
        <v>1.308000</v>
      </c>
      <c r="H13" s="19"/>
      <c r="I13" s="20">
        <v>18.150000</v>
      </c>
      <c r="J13" s="20">
        <f ca="1">ROUND(INDIRECT(ADDRESS(ROW()+(0), COLUMN()+(-3), 1))*INDIRECT(ADDRESS(ROW()+(0), COLUMN()+(-1), 1)), 2)</f>
        <v>23.740000</v>
      </c>
      <c r="K13" s="20"/>
    </row>
    <row r="14" spans="1:11" ht="13.50" thickBot="1" customHeight="1">
      <c r="A14" s="18"/>
      <c r="B14" s="18"/>
      <c r="C14" s="21" t="s">
        <v>26</v>
      </c>
      <c r="D14" s="21"/>
      <c r="E14" s="4" t="s">
        <v>27</v>
      </c>
      <c r="F14" s="4"/>
      <c r="G14" s="22">
        <v>2.000000</v>
      </c>
      <c r="H14" s="22"/>
      <c r="I14" s="23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97.110000</v>
      </c>
      <c r="J14" s="23">
        <f ca="1">ROUND(INDIRECT(ADDRESS(ROW()+(0), COLUMN()+(-3), 1))*INDIRECT(ADDRESS(ROW()+(0), COLUMN()+(-1), 1))/100, 2)</f>
        <v>1.940000</v>
      </c>
      <c r="K14" s="23"/>
    </row>
    <row r="15" spans="1:11" ht="13.50" thickBot="1" customHeight="1">
      <c r="A15" s="24" t="s">
        <v>28</v>
      </c>
      <c r="B15" s="24"/>
      <c r="C15" s="25"/>
      <c r="D15" s="25"/>
      <c r="E15" s="25"/>
      <c r="F15" s="25"/>
      <c r="G15" s="26"/>
      <c r="H15" s="26"/>
      <c r="I15" s="24" t="s">
        <v>29</v>
      </c>
      <c r="J1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99.050000</v>
      </c>
      <c r="K15" s="27"/>
    </row>
    <row r="18" spans="1:11" ht="13.50" thickBot="1" customHeight="1">
      <c r="A18" s="28" t="s">
        <v>30</v>
      </c>
      <c r="B18" s="28"/>
      <c r="C18" s="28"/>
      <c r="D18" s="28"/>
      <c r="E18" s="28"/>
      <c r="F18" s="28" t="s">
        <v>31</v>
      </c>
      <c r="G18" s="28"/>
      <c r="H18" s="28" t="s">
        <v>32</v>
      </c>
      <c r="I18" s="28"/>
      <c r="J18" s="28"/>
      <c r="K18" s="28" t="s">
        <v>33</v>
      </c>
    </row>
    <row r="19" spans="1:11" ht="13.50" thickBot="1" customHeight="1">
      <c r="A19" s="29" t="s">
        <v>34</v>
      </c>
      <c r="B19" s="29"/>
      <c r="C19" s="29"/>
      <c r="D19" s="29"/>
      <c r="E19" s="29"/>
      <c r="F19" s="30">
        <v>192005.000000</v>
      </c>
      <c r="G19" s="30"/>
      <c r="H19" s="30">
        <v>192006.000000</v>
      </c>
      <c r="I19" s="30"/>
      <c r="J19" s="30"/>
      <c r="K19" s="30"/>
    </row>
    <row r="20" spans="1:11" ht="24.00" thickBot="1" customHeight="1">
      <c r="A20" s="31" t="s">
        <v>35</v>
      </c>
      <c r="B20" s="31"/>
      <c r="C20" s="31"/>
      <c r="D20" s="31"/>
      <c r="E20" s="31"/>
      <c r="F20" s="32"/>
      <c r="G20" s="32"/>
      <c r="H20" s="32"/>
      <c r="I20" s="32"/>
      <c r="J20" s="32"/>
      <c r="K20" s="32"/>
    </row>
    <row r="23" spans="1:1" ht="33.75" thickBot="1" customHeight="1">
      <c r="A23" s="1" t="s">
        <v>36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37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620079" right="0.472441" top="0.472441" bottom="0.472441" header="0.0" footer="0.0"/>
  <pageSetup paperSize="9" orientation="portrait"/>
  <rowBreaks count="0" manualBreakCount="0">
    </rowBreaks>
</worksheet>
</file>