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<sst xmlns="http://schemas.openxmlformats.org/spreadsheetml/2006/main" count="36" uniqueCount="36">
  <si>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</si>
  <si>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FVM024</t>
  </si>
  <si>
    <t xml:space="preserve">m²</t>
  </si>
  <si>
    <t xml:space="preserve">Reforço para sistema ETICS Traditerm Nature "GRUPO PUMA"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</si>
  <si>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Traditerm Nature "GRUPO PUMA", com ETA 07/0054, através da aplicação de uma camada de argamassa de 2 mm de espessura mínima, realizada com argamassa Traditerm F "GRUPO PUMA", aplicada manualmente, armada com malha de fibra de vidro, anti-álcalis, Traditerm Refuerzo "GRUPO PUMA", de 6x6 mm de vão de malha, de 0,9 mm de espessura e de 330 g/m² de massa superficial, sem sobrepor; aplicada em zonas susceptíveis de impacto desde o arranque do sistema, sobre o painel isolante e antes da camada de regularização.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</si>
  <si>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</si>
  <si>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</si>
  <si>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</si>
  <si>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</si>
  <si>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</si>
  <si>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</si>
  <si>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mt28mop030wa</t>
  </si>
  <si>
    <t xml:space="preserve">kg</t>
  </si>
  <si>
    <t xml:space="preserve">Argamassa tipo GP W2, segundo EN 998-1 Traditerm F "GRUPO PUMA", impermeável à água da chuva, permeável ao vapor de água e não propagador da chama, para aplicar com palustra, para aderir os painéis isolantes e como camada base, prévia amassadura com água.</t>
  </si>
  <si>
    <t xml:space="preserve">mt28mop050f</t>
  </si>
  <si>
    <t xml:space="preserve">m²</t>
  </si>
  <si>
    <t xml:space="preserve">Malha de fibra de vidro, anti-álcalis, Traditerm Refuerzo "GRUPO PUMA", de 6x6 mm de vão de malha, de 0,9 mm de espessura, de 330 g/m² de massa superficial e de 1x25 m,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</si>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</sst>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0.54</v>
      </c>
      <c r="I9" s="13">
        <f ca="1">ROUND(INDIRECT(ADDRESS(ROW()+(0), COLUMN()+(-3), 1))*INDIRECT(ADDRESS(ROW()+(0), COLUMN()+(-1), 1)), 2)</f>
        <v>1.08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6.37</v>
      </c>
      <c r="I10" s="17">
        <f ca="1">ROUND(INDIRECT(ADDRESS(ROW()+(0), COLUMN()+(-3), 1))*INDIRECT(ADDRESS(ROW()+(0), COLUMN()+(-1), 1)), 2)</f>
        <v>7.01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22.68</v>
      </c>
      <c r="I11" s="17">
        <f ca="1">ROUND(INDIRECT(ADDRESS(ROW()+(0), COLUMN()+(-3), 1))*INDIRECT(ADDRESS(ROW()+(0), COLUMN()+(-1), 1)), 2)</f>
        <v>2.27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22.13</v>
      </c>
      <c r="I12" s="21">
        <f ca="1">ROUND(INDIRECT(ADDRESS(ROW()+(0), COLUMN()+(-3), 1))*INDIRECT(ADDRESS(ROW()+(0), COLUMN()+(-1), 1)), 2)</f>
        <v>2.21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12.57</v>
      </c>
      <c r="I13" s="24">
        <f ca="1">ROUND(INDIRECT(ADDRESS(ROW()+(0), COLUMN()+(-3), 1))*INDIRECT(ADDRESS(ROW()+(0), COLUMN()+(-1), 1))/100, 2)</f>
        <v>0.25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1.18202e+006</v>
      </c>
      <c r="F18" s="31"/>
      <c r="G18" s="31">
        <v>1.18202e+006</v>
      </c>
      <c r="H18" s="31"/>
      <c r="I18" s="31"/>
      <c r="J18" s="31">
        <v>4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