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<sst xmlns="http://schemas.openxmlformats.org/spreadsheetml/2006/main" count="27" uniqueCount="27">
  <si>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</si>
  <si>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HRA100</t>
  </si>
  <si>
    <t xml:space="preserve">m</t>
  </si>
  <si>
    <t xml:space="preserve">Remate de chapa dobrada de aço galvanizado.</t>
  </si>
  <si>
    <r>
      <rPr>
        <sz val="8.25"/>
        <color rgb="FF000000"/>
        <rFont val="Arial"/>
        <family val="2"/>
      </rPr>
      <t xml:space="preserve">Remate de chapa dobrada de aço galvanizado, espessura 1 mm, desenvolvimento 400 mm e 3 dobras; colocação com adesivo betuminoso de aplicação a frio.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</si>
  <si>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</si>
  <si>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</si>
  <si>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</si>
  <si>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</si>
  <si>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</si>
  <si>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</si>
  <si>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mt20wwr010</t>
  </si>
  <si>
    <t xml:space="preserve">kg</t>
  </si>
  <si>
    <t xml:space="preserve">Adesivo betuminoso de aplicação a frio, para chapas metálicas.</t>
  </si>
  <si>
    <t xml:space="preserve">mt26cpa010pb</t>
  </si>
  <si>
    <t xml:space="preserve">m</t>
  </si>
  <si>
    <t xml:space="preserve">Remate de chapa dobrada de aço galvanizado, espessura 1 mm, desenvolvimento 400 mm e 3 dobras.</t>
  </si>
  <si>
    <t xml:space="preserve">mo018</t>
  </si>
  <si>
    <t xml:space="preserve">h</t>
  </si>
  <si>
    <t xml:space="preserve">Oficial de 1ª serralheiro.</t>
  </si>
  <si>
    <t xml:space="preserve">mo059</t>
  </si>
  <si>
    <t xml:space="preserve">h</t>
  </si>
  <si>
    <t xml:space="preserve">Ajudante de serralheiro.</t>
  </si>
  <si>
    <t xml:space="preserve">%</t>
  </si>
  <si>
    <t xml:space="preserve">Custos directos complementares</t>
  </si>
  <si>
    <t xml:space="preserve">Custo de manutenção decenal: 1,18€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</si>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</sst>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3.23" customWidth="1"/>
    <col min="4" max="4" width="82.11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13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6.08</v>
      </c>
      <c r="G9" s="13">
        <f ca="1">ROUND(INDIRECT(ADDRESS(ROW()+(0), COLUMN()+(-2), 1))*INDIRECT(ADDRESS(ROW()+(0), COLUMN()+(-1), 1)), 2)</f>
        <v>6.08</v>
      </c>
    </row>
    <row r="10" spans="1:7" ht="24.0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4.39</v>
      </c>
      <c r="G10" s="17">
        <f ca="1">ROUND(INDIRECT(ADDRESS(ROW()+(0), COLUMN()+(-2), 1))*INDIRECT(ADDRESS(ROW()+(0), COLUMN()+(-1), 1)), 2)</f>
        <v>4.39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0.1</v>
      </c>
      <c r="F11" s="17">
        <v>19.11</v>
      </c>
      <c r="G11" s="17">
        <f ca="1">ROUND(INDIRECT(ADDRESS(ROW()+(0), COLUMN()+(-2), 1))*INDIRECT(ADDRESS(ROW()+(0), COLUMN()+(-1), 1)), 2)</f>
        <v>1.91</v>
      </c>
    </row>
    <row r="12" spans="1:7" ht="13.50" thickBot="1" customHeight="1">
      <c r="A12" s="14" t="s">
        <v>20</v>
      </c>
      <c r="B12" s="14"/>
      <c r="C12" s="18" t="s">
        <v>21</v>
      </c>
      <c r="D12" s="19" t="s">
        <v>22</v>
      </c>
      <c r="E12" s="20">
        <v>0.1</v>
      </c>
      <c r="F12" s="21">
        <v>18.46</v>
      </c>
      <c r="G12" s="21">
        <f ca="1">ROUND(INDIRECT(ADDRESS(ROW()+(0), COLUMN()+(-2), 1))*INDIRECT(ADDRESS(ROW()+(0), COLUMN()+(-1), 1)), 2)</f>
        <v>1.85</v>
      </c>
    </row>
    <row r="13" spans="1:7" ht="13.50" thickBot="1" customHeight="1">
      <c r="A13" s="19"/>
      <c r="B13" s="19"/>
      <c r="C13" s="22" t="s">
        <v>23</v>
      </c>
      <c r="D13" s="5" t="s">
        <v>24</v>
      </c>
      <c r="E13" s="23">
        <v>2</v>
      </c>
      <c r="F13" s="24">
        <f ca="1">ROUND(SUM(INDIRECT(ADDRESS(ROW()+(-1), COLUMN()+(1), 1)),INDIRECT(ADDRESS(ROW()+(-2), COLUMN()+(1), 1)),INDIRECT(ADDRESS(ROW()+(-3), COLUMN()+(1), 1)),INDIRECT(ADDRESS(ROW()+(-4), COLUMN()+(1), 1))), 2)</f>
        <v>14.23</v>
      </c>
      <c r="G13" s="24">
        <f ca="1">ROUND(INDIRECT(ADDRESS(ROW()+(0), COLUMN()+(-2), 1))*INDIRECT(ADDRESS(ROW()+(0), COLUMN()+(-1), 1))/100, 2)</f>
        <v>0.28</v>
      </c>
    </row>
    <row r="14" spans="1:7" ht="13.50" thickBot="1" customHeight="1">
      <c r="A14" s="25" t="s">
        <v>25</v>
      </c>
      <c r="B14" s="25"/>
      <c r="C14" s="26"/>
      <c r="D14" s="26"/>
      <c r="E14" s="27"/>
      <c r="F14" s="25" t="s">
        <v>26</v>
      </c>
      <c r="G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14.51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147638" right="0.147638" top="0.206693" bottom="0.206693" header="0.0" footer="0.0"/>
  <pageSetup paperSize="9" orientation="portrait"/>
  <rowBreaks count="0" manualBreakCount="0">
    </rowBreaks>
</worksheet>
</file>