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<sst xmlns="http://schemas.openxmlformats.org/spreadsheetml/2006/main" count="39" uniqueCount="39">
  <si>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</si>
  <si>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IBY115</t>
  </si>
  <si>
    <t xml:space="preserve">Ud</t>
  </si>
  <si>
    <t xml:space="preserve">Unidade interior de ar condicionado, de cassete, para sistema VRV-5, para gás R-32.</t>
  </si>
  <si>
    <r>
      <rPr>
        <sz val="8.25"/>
        <color rgb="FF000000"/>
        <rFont val="Arial"/>
        <family val="2"/>
      </rPr>
      <t xml:space="preserve">Unidade interior de ar condicionado, para sistema VRV-5 (Volume de Refrigerante Variável), para gás R-32, de cassete de 4 vias, adaptável a painel modular para tecto standard de 600x600 mm, modelo FXZA15A "DAIKIN", alimentação monofásica (230V/50Hz), potência frigorífica nominal 1,7 kW (temperatura de bolbo seco de ar interior 27°C, temperatura de bolbo húmido de ar interior 19°C, temperatura de bolbo seco do ar exterior 35°C), potência calorífica nominal 1,9 kW (temperatura de bolbo seco de ar interior 20°C, temperatura de bolbo seco do ar exterior 7°C), consumo eléctrico nominal em arrefecimento 43 W, consumo eléctrico nominal em aquecimento 36 W, pressão sonora a velocidade baixa 25,5 dBA, caudal de ar a velocidade alta 8,5 m³/min, de 260x575x575 mm (de perfil baixo), peso 15,5 kg, válvula de expansão electrónica, bomba de drenagem, bloco de terminais F1-F2 para cabo de 2 fios de transmissão e controlo (bus D-III Net) a unidade exterior, controlo por microprocessador, orientação vertical automática (distribuição uniforme de ar), sinal de limpeza de filtro e filtro de ar de sucção, com possibilidade de fechar uma ou duas vias de impulsão para facilitar a instalação em esquinas e corredores; painel decorativo para unidade de ar condicionado de cassete de 4 vias FXZQ-A, modelo BYFQ60C4W. Regulação: controlo remoto multifunção, modelo Madoka BRC1H52W.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</si>
  <si>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</si>
  <si>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</si>
  <si>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</si>
  <si>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</si>
  <si>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</si>
  <si>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</si>
  <si>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mt42dai185a</t>
  </si>
  <si>
    <t xml:space="preserve">Ud</t>
  </si>
  <si>
    <t xml:space="preserve">Unidade interior de ar condicionado, para sistema VRV-5 (Volume de Refrigerante Variável), para gás R-32, de cassete de 4 vias, adaptável a painel modular para tecto standard de 600x600 mm, modelo FXZA15A "DAIKIN", alimentação monofásica (230V/50Hz), potência frigorífica nominal 1,7 kW (temperatura de bolbo seco de ar interior 27°C, temperatura de bolbo húmido de ar interior 19°C, temperatura de bolbo seco do ar exterior 35°C), potência calorífica nominal 1,9 kW (temperatura de bolbo seco de ar interior 20°C, temperatura de bolbo seco do ar exterior 7°C), consumo eléctrico nominal em arrefecimento 43 W, consumo eléctrico nominal em aquecimento 36 W, pressão sonora a velocidade baixa 25,5 dBA, caudal de ar a velocidade alta 8,5 m³/min, de 260x575x575 mm (de perfil baixo), peso 15,5 kg, válvula de expansão electrónica, bomba de drenagem, bloco de terminais F1-F2 para cabo de 2 fios de transmissão e controlo (bus D-III Net) a unidade exterior, controlo por microprocessador, orientação vertical automática (distribuição uniforme de ar), sinal de limpeza de filtro e filtro de ar de sucção, com possibilidade de fechar uma ou duas vias de impulsão para facilitar a instalação em esquinas e corredores.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</si>
  <si>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</si>
  <si>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</si>
  <si>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</si>
  <si>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mt42dai186a</t>
  </si>
  <si>
    <t xml:space="preserve">Ud</t>
  </si>
  <si>
    <t xml:space="preserve">Painel decorativo para unidade de ar condicionado de cassete de 4 vias FXZQ-A, modelo BYFQ60C4W "DAIKIN", de cor branca e 46x620x620 mm.</t>
  </si>
  <si>
    <t xml:space="preserve">mt42dai508a</t>
  </si>
  <si>
    <t xml:space="preserve">Ud</t>
  </si>
  <si>
    <t xml:space="preserve">Controlo remoto multifunção, modelo Madoka BRC1H52W "DAIKIN", cor branca, com programação semanal, possibilidade de seleccionar modo standard ou simplificado de hotéis, função para/arranque, alteração do modo de funcionamento, limitação da temperatura de setpoint, selecção da velocidade do ventilador e funções avançadas através de App para smartphone com conectividade Bluetooth Low Energy (BLE).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</si>
  <si>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</si>
  <si>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</si>
  <si>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</si>
  <si>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mt42dai900</t>
  </si>
  <si>
    <t xml:space="preserve">m</t>
  </si>
  <si>
    <t xml:space="preserve">Cabo bus de 2 fios, de 0,5 mm² de secção por fio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</si>
  <si>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</si>
  <si>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</si>
  <si>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</si>
  <si>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</si>
  <si>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</si>
  <si>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</si>
  <si>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</si>
  <si>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</si>
  <si>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661,20€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</si>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</sst>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1611</v>
      </c>
      <c r="G9" s="13">
        <f ca="1">ROUND(INDIRECT(ADDRESS(ROW()+(0), COLUMN()+(-2), 1))*INDIRECT(ADDRESS(ROW()+(0), COLUMN()+(-1), 1)), 2)</f>
        <v>1611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420</v>
      </c>
      <c r="G11" s="17">
        <f ca="1">ROUND(INDIRECT(ADDRESS(ROW()+(0), COLUMN()+(-2), 1))*INDIRECT(ADDRESS(ROW()+(0), COLUMN()+(-1), 1)), 2)</f>
        <v>420</v>
      </c>
    </row>
    <row r="12" spans="1:7" ht="55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209</v>
      </c>
      <c r="G12" s="17">
        <f ca="1">ROUND(INDIRECT(ADDRESS(ROW()+(0), COLUMN()+(-2), 1))*INDIRECT(ADDRESS(ROW()+(0), COLUMN()+(-1), 1)), 2)</f>
        <v>209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1.78</v>
      </c>
      <c r="G13" s="17">
        <f ca="1">ROUND(INDIRECT(ADDRESS(ROW()+(0), COLUMN()+(-2), 1))*INDIRECT(ADDRESS(ROW()+(0), COLUMN()+(-1), 1)), 2)</f>
        <v>5.34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3</v>
      </c>
      <c r="F14" s="17">
        <v>0.8</v>
      </c>
      <c r="G14" s="17">
        <f ca="1">ROUND(INDIRECT(ADDRESS(ROW()+(0), COLUMN()+(-2), 1))*INDIRECT(ADDRESS(ROW()+(0), COLUMN()+(-1), 1)), 2)</f>
        <v>2.4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23.31</v>
      </c>
      <c r="G15" s="17">
        <f ca="1">ROUND(INDIRECT(ADDRESS(ROW()+(0), COLUMN()+(-2), 1))*INDIRECT(ADDRESS(ROW()+(0), COLUMN()+(-1), 1)), 2)</f>
        <v>23.31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</v>
      </c>
      <c r="F16" s="21">
        <v>22.09</v>
      </c>
      <c r="G16" s="21">
        <f ca="1">ROUND(INDIRECT(ADDRESS(ROW()+(0), COLUMN()+(-2), 1))*INDIRECT(ADDRESS(ROW()+(0), COLUMN()+(-1), 1)), 2)</f>
        <v>22.09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2315.14</v>
      </c>
      <c r="G17" s="24">
        <f ca="1">ROUND(INDIRECT(ADDRESS(ROW()+(0), COLUMN()+(-2), 1))*INDIRECT(ADDRESS(ROW()+(0), COLUMN()+(-1), 1))/100, 2)</f>
        <v>46.3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2361.44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