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<sst xmlns="http://schemas.openxmlformats.org/spreadsheetml/2006/main" count="36" uniqueCount="36">
  <si>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</si>
  <si>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IBY210</t>
  </si>
  <si>
    <t xml:space="preserve">Ud</t>
  </si>
  <si>
    <t xml:space="preserve">Unidade interior de ar condicionado com distribuição por conduta rectangular, para sistema VRV-IV, para gás R-410A.</t>
  </si>
  <si>
    <r>
      <rPr>
        <sz val="8.25"/>
        <color rgb="FF000000"/>
        <rFont val="Arial"/>
        <family val="2"/>
      </rPr>
      <t xml:space="preserve">Unidade interior de ar condicionado, para sistema VRV-IV (Volume de Refrigerante Variável), de tecto sem envolvente, modelo FXSQ15A "DAIKIN", para gás R-410A, alimentação monofásica (230V/50Hz), potência frigorífica 1,7 kW (temperatura de bolbo seco de ar interior 27°C, temperatura de bolbo húmido de ar interior 19°C, temperatura de bolbo seco do ar exterior 35°C), potência calorífica 1,9 kW (temperatura de bolbo seco de ar interior 20°C, temperatura de bolbo seco do ar exterior 7°C), consumo eléctrico em arrefecimento 41 W, consumo eléctrico em aquecimento 37 W, pressão sonora a velocidade baixa 28 dBA, caudal de ar a velocidade alta 7,5 m³/min, de 245x550x800 mm, peso 23,5 kg, com ventilador com regulação Inverter (a pressão estática do ventilador ajusta-se automaticamente à perda de carga real nas condutas) e pressão estática disponível de 30 a 150 Pa, válvula de expansão electrónica, bomba de drenagem, aspiração de ar traseira ou inferior, bloco de terminais F1-F2 para cabo de 2 fios de transmissão e controlo (bus D-III Net) a unidade exterior, controlo por microprocessador e filtro de ar de sucção. Regulação: controlo remoto multifunção, modelo Madoka BRC1H52W. Inclusive elementos para suspensão ao tecto. O preço não inclui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</si>
  <si>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</si>
  <si>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</si>
  <si>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</si>
  <si>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</si>
  <si>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</si>
  <si>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</si>
  <si>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mt42dai120a</t>
  </si>
  <si>
    <t xml:space="preserve">Ud</t>
  </si>
  <si>
    <t xml:space="preserve">Unidade interior de ar condicionado, para sistema VRV-IV (Volume de Refrigerante Variável), de tecto sem envolvente, modelo FXSQ15A "DAIKIN", para gás R-410A, alimentação monofásica (230V/50Hz), potência frigorífica 1,7 kW (temperatura de bolbo seco de ar interior 27°C, temperatura de bolbo húmido de ar interior 19°C, temperatura de bolbo seco do ar exterior 35°C), potência calorífica 1,9 kW (temperatura de bolbo seco de ar interior 20°C, temperatura de bolbo seco do ar exterior 7°C), consumo eléctrico em arrefecimento 41 W, consumo eléctrico em aquecimento 37 W, pressão sonora a velocidade baixa 28 dBA, caudal de ar a velocidade alta 7,5 m³/min, de 245x550x800 mm, peso 23,5 kg, com ventilador com regulação Inverter (a pressão estática do ventilador ajusta-se automaticamente à perda de carga real nas condutas) e pressão estática disponível de 30 a 150 Pa, válvula de expansão electrónica, bomba de drenagem, aspiração de ar traseira ou inferior, bloco de terminais F1-F2 para cabo de 2 fios de transmissão e controlo (bus D-III Net) a unidade exterior, controlo por microprocessador e filtro de ar de sucção.</t>
  </si>
  <si>
    <t xml:space="preserve">mt42www090</t>
  </si>
  <si>
    <t xml:space="preserve">Ud</t>
  </si>
  <si>
    <t xml:space="preserve">Kit de suportes para suspensão ao tecto, formado por quatro varões roscados de aço galvanizado, com as correspondentes buchas, porcas e anilhas.</t>
  </si>
  <si>
    <t xml:space="preserve">mt42dai508a</t>
  </si>
  <si>
    <t xml:space="preserve">Ud</t>
  </si>
  <si>
    <t xml:space="preserve">Controlo remoto multifunção, modelo Madoka BRC1H52W "DAIKIN", cor branca, com programação semanal, possibilidade de seleccionar modo standard ou simplificado de hotéis, função para/arranque, alteração do modo de funcionamento, limitação da temperatura de setpoint, selecção da velocidade do ventilador e funções avançadas através de App para smartphone com conectividade Bluetooth Low Energy (BLE).</t>
  </si>
  <si>
    <t xml:space="preserve">mt35tpt010ke</t>
  </si>
  <si>
    <t xml:space="preserve">m</t>
  </si>
  <si>
    <t xml:space="preserve">Tubo rígido de PVC VD-F de 16 mm de diâmetro exterior e 2 mm de espessura. Resistência à compressão 1250 N, resistência ao impacto 6 joules, temperatura de trabalho -25°C até 90°C, classificação 4442, segundo NP EN 61386-1 e NP EN 61386-21, com o preço incrementado em 20% relativamente a acessórios e peças especiais.</t>
  </si>
  <si>
    <t xml:space="preserve">mt42dai900</t>
  </si>
  <si>
    <t xml:space="preserve">m</t>
  </si>
  <si>
    <t xml:space="preserve">Cabo bus de 2 fios, de 0,5 mm² de secção por fio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</si>
  <si>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</si>
  <si>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</si>
  <si>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</si>
  <si>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</si>
  <si>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</si>
  <si>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</si>
  <si>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</si>
  <si>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</si>
  <si>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426,28€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</si>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</sst>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29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1691</v>
      </c>
      <c r="G9" s="13">
        <f ca="1">ROUND(INDIRECT(ADDRESS(ROW()+(0), COLUMN()+(-2), 1))*INDIRECT(ADDRESS(ROW()+(0), COLUMN()+(-1), 1)), 2)</f>
        <v>1691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22</v>
      </c>
      <c r="G10" s="17">
        <f ca="1">ROUND(INDIRECT(ADDRESS(ROW()+(0), COLUMN()+(-2), 1))*INDIRECT(ADDRESS(ROW()+(0), COLUMN()+(-1), 1)), 2)</f>
        <v>22</v>
      </c>
    </row>
    <row r="11" spans="1:7" ht="55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219</v>
      </c>
      <c r="G11" s="17">
        <f ca="1">ROUND(INDIRECT(ADDRESS(ROW()+(0), COLUMN()+(-2), 1))*INDIRECT(ADDRESS(ROW()+(0), COLUMN()+(-1), 1)), 2)</f>
        <v>219</v>
      </c>
    </row>
    <row r="12" spans="1:7" ht="45.00" thickBot="1" customHeight="1">
      <c r="A12" s="14" t="s">
        <v>20</v>
      </c>
      <c r="B12" s="14"/>
      <c r="C12" s="15" t="s">
        <v>21</v>
      </c>
      <c r="D12" s="14" t="s">
        <v>22</v>
      </c>
      <c r="E12" s="16">
        <v>3</v>
      </c>
      <c r="F12" s="17">
        <v>1.72</v>
      </c>
      <c r="G12" s="17">
        <f ca="1">ROUND(INDIRECT(ADDRESS(ROW()+(0), COLUMN()+(-2), 1))*INDIRECT(ADDRESS(ROW()+(0), COLUMN()+(-1), 1)), 2)</f>
        <v>5.16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3</v>
      </c>
      <c r="F13" s="17">
        <v>0.8</v>
      </c>
      <c r="G13" s="17">
        <f ca="1">ROUND(INDIRECT(ADDRESS(ROW()+(0), COLUMN()+(-2), 1))*INDIRECT(ADDRESS(ROW()+(0), COLUMN()+(-1), 1)), 2)</f>
        <v>2.4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0.925</v>
      </c>
      <c r="F14" s="17">
        <v>28.05</v>
      </c>
      <c r="G14" s="17">
        <f ca="1">ROUND(INDIRECT(ADDRESS(ROW()+(0), COLUMN()+(-2), 1))*INDIRECT(ADDRESS(ROW()+(0), COLUMN()+(-1), 1)), 2)</f>
        <v>25.95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0.925</v>
      </c>
      <c r="F15" s="21">
        <v>26.58</v>
      </c>
      <c r="G15" s="21">
        <f ca="1">ROUND(INDIRECT(ADDRESS(ROW()+(0), COLUMN()+(-2), 1))*INDIRECT(ADDRESS(ROW()+(0), COLUMN()+(-1), 1)), 2)</f>
        <v>24.59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1990.1</v>
      </c>
      <c r="G16" s="24">
        <f ca="1">ROUND(INDIRECT(ADDRESS(ROW()+(0), COLUMN()+(-2), 1))*INDIRECT(ADDRESS(ROW()+(0), COLUMN()+(-1), 1))/100, 2)</f>
        <v>39.8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2029.9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