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<sst xmlns="http://schemas.openxmlformats.org/spreadsheetml/2006/main" count="30" uniqueCount="30">
  <si>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</si>
  <si>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ICD116</t>
  </si>
  <si>
    <t xml:space="preserve">m</t>
  </si>
  <si>
    <t xml:space="preserve">Conduta de ventilação para depósito de combustível líquido.</t>
  </si>
  <si>
    <r>
      <rPr>
        <sz val="8.25"/>
        <color rgb="FF000000"/>
        <rFont val="Arial"/>
        <family val="2"/>
      </rPr>
      <t xml:space="preserve">Conduta de ventilação para depósito de combustível líquido, colocada superficialmente, formada por tubo de aço preto, com soldadura longitudinal por resistência eléctrica, série M, de 1 1/2" DN 40 mm de diâmetro e 3,2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</si>
  <si>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</si>
  <si>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</si>
  <si>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</si>
  <si>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</si>
  <si>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</si>
  <si>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</si>
  <si>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mt08tan330f</t>
  </si>
  <si>
    <t xml:space="preserve">Ud</t>
  </si>
  <si>
    <t xml:space="preserve">Material auxiliar para montagem e fixação das tubagens de aço, de 1 1/2" DN 40 mm.</t>
  </si>
  <si>
    <t xml:space="preserve">mt08tan010fc</t>
  </si>
  <si>
    <t xml:space="preserve">m</t>
  </si>
  <si>
    <t xml:space="preserve">Tubo de aço preto, com soldadura longitudinal por resistência eléctrica, série M, de 1 1/2" DN 40 mm de diâmetro e 3,2 mm de espessura, segundo NP EN 10255, com o preço incrementado em 10% relativamente a acessórios e peças especiais.</t>
  </si>
  <si>
    <t xml:space="preserve">mt27pfi030</t>
  </si>
  <si>
    <t xml:space="preserve">kg</t>
  </si>
  <si>
    <t xml:space="preserve">Primário antioxidante com poliuretano.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</si>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</sst>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0.95</v>
      </c>
      <c r="G9" s="13">
        <f ca="1">ROUND(INDIRECT(ADDRESS(ROW()+(0), COLUMN()+(-2), 1))*INDIRECT(ADDRESS(ROW()+(0), COLUMN()+(-1), 1)), 2)</f>
        <v>0.95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8.71</v>
      </c>
      <c r="G10" s="17">
        <f ca="1">ROUND(INDIRECT(ADDRESS(ROW()+(0), COLUMN()+(-2), 1))*INDIRECT(ADDRESS(ROW()+(0), COLUMN()+(-1), 1)), 2)</f>
        <v>8.71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0.019</v>
      </c>
      <c r="F11" s="17">
        <v>9.35</v>
      </c>
      <c r="G11" s="17">
        <f ca="1">ROUND(INDIRECT(ADDRESS(ROW()+(0), COLUMN()+(-2), 1))*INDIRECT(ADDRESS(ROW()+(0), COLUMN()+(-1), 1)), 2)</f>
        <v>0.18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</v>
      </c>
      <c r="F12" s="17">
        <v>25.32</v>
      </c>
      <c r="G12" s="17">
        <f ca="1">ROUND(INDIRECT(ADDRESS(ROW()+(0), COLUMN()+(-2), 1))*INDIRECT(ADDRESS(ROW()+(0), COLUMN()+(-1), 1)), 2)</f>
        <v>10.13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</v>
      </c>
      <c r="F13" s="21">
        <v>23.99</v>
      </c>
      <c r="G13" s="21">
        <f ca="1">ROUND(INDIRECT(ADDRESS(ROW()+(0), COLUMN()+(-2), 1))*INDIRECT(ADDRESS(ROW()+(0), COLUMN()+(-1), 1)), 2)</f>
        <v>9.6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29.57</v>
      </c>
      <c r="G14" s="24">
        <f ca="1">ROUND(INDIRECT(ADDRESS(ROW()+(0), COLUMN()+(-2), 1))*INDIRECT(ADDRESS(ROW()+(0), COLUMN()+(-1), 1))/100, 2)</f>
        <v>0.59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30.16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