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<sst xmlns="http://schemas.openxmlformats.org/spreadsheetml/2006/main" count="27" uniqueCount="27">
  <si>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</si>
  <si>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ICH060</t>
  </si>
  <si>
    <t xml:space="preserve">Ud</t>
  </si>
  <si>
    <t xml:space="preserve">Recuperador tipo cassete a lenha.</t>
  </si>
  <si>
    <r>
      <rPr>
        <sz val="8.25"/>
        <color rgb="FF000000"/>
        <rFont val="Arial"/>
        <family val="2"/>
      </rPr>
      <t xml:space="preserve">Recuperador tipo cassete inserível a lenha, potência térmica nominal 7 kW, rendimento 71,5%, volume de aquecimento, calculado com um requisito de 40 W/m³, 170 m³, de aço cor antracite, com ventilação por convecção natural.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</si>
  <si>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</si>
  <si>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</si>
  <si>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</si>
  <si>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</si>
  <si>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</si>
  <si>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</si>
  <si>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mt38arc070d</t>
  </si>
  <si>
    <t xml:space="preserve">Ud</t>
  </si>
  <si>
    <t xml:space="preserve">Recuperador tipo cassete inserível a lenha, potência térmica nominal 7 kW, rendimento 71,5%, volume de aquecimento, calculado com um requisito de 40 W/m³, 170 m³, de aço cor antracite, com ventilação por convecção natural, composto de frontal, porta e queimador de ferro fundido, vidro cerâmico esmerilado resistente a 800°C, gaveta de cinzas, ar primário regulável manualmente, ar secundário fixo, sacode-grelha de accionamento exterior, tiragem de fumos controlado automaticamente ao abrir a porta e difusor de fluxo de ar direccionável, segundo EN 13229.</t>
  </si>
  <si>
    <t xml:space="preserve">mt38arc600d</t>
  </si>
  <si>
    <t xml:space="preserve">Ud</t>
  </si>
  <si>
    <t xml:space="preserve">Colocação em funcionamento e formação no manuseamento de recuperador tipo cassete inserível a lenha.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</si>
  <si>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</si>
  <si>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</si>
  <si>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</si>
  <si>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</si>
  <si>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</si>
  <si>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</si>
  <si>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</si>
  <si>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</si>
  <si>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238,74€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</si>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</sst>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2.04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1267.5</v>
      </c>
      <c r="H9" s="13">
        <f ca="1">ROUND(INDIRECT(ADDRESS(ROW()+(0), COLUMN()+(-2), 1))*INDIRECT(ADDRESS(ROW()+(0), COLUMN()+(-1), 1)), 2)</f>
        <v>1267.5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60</v>
      </c>
      <c r="H10" s="17">
        <f ca="1">ROUND(INDIRECT(ADDRESS(ROW()+(0), COLUMN()+(-2), 1))*INDIRECT(ADDRESS(ROW()+(0), COLUMN()+(-1), 1)), 2)</f>
        <v>60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25.32</v>
      </c>
      <c r="H11" s="17">
        <f ca="1">ROUND(INDIRECT(ADDRESS(ROW()+(0), COLUMN()+(-2), 1))*INDIRECT(ADDRESS(ROW()+(0), COLUMN()+(-1), 1)), 2)</f>
        <v>25.32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</v>
      </c>
      <c r="G12" s="21">
        <v>23.99</v>
      </c>
      <c r="H12" s="21">
        <f ca="1">ROUND(INDIRECT(ADDRESS(ROW()+(0), COLUMN()+(-2), 1))*INDIRECT(ADDRESS(ROW()+(0), COLUMN()+(-1), 1)), 2)</f>
        <v>23.99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1376.81</v>
      </c>
      <c r="H13" s="24">
        <f ca="1">ROUND(INDIRECT(ADDRESS(ROW()+(0), COLUMN()+(-2), 1))*INDIRECT(ADDRESS(ROW()+(0), COLUMN()+(-1), 1))/100, 2)</f>
        <v>27.54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1404.35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