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<sst xmlns="http://schemas.openxmlformats.org/spreadsheetml/2006/main" count="37" uniqueCount="37">
  <si>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</si>
  <si>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ICO135</t>
  </si>
  <si>
    <t xml:space="preserve">m</t>
  </si>
  <si>
    <t xml:space="preserve">Conduta de parede dupla de aço inoxidável, com isolamento.</t>
  </si>
  <si>
    <r>
      <rPr>
        <sz val="8.25"/>
        <color rgb="FF000000"/>
        <rFont val="Arial"/>
        <family val="2"/>
      </rPr>
      <t xml:space="preserve">Conduta para evacuação dos produtos da combustão, do exaustor industrial de cozinha, formada por tubo de parede dupla com isolamento e junta de estanquidade, de 125 mm de diâmetro interior, composto por parede interior de aço inoxidável AISI 304 e parede exterior de aço inoxidável AISI 304, com isolamento de lã de rocha entre paredes, de 30 mm de espessura e 100 kg/m³ de densidade, com junta de estanquidade de silicone, resistência ao fogo EI 30 (ho/ve i&lt;=&gt;o) segundo EN 13501-3, temperatura máxima de 200°C, pressão de trabalho até 500 Pa. Inclusive acessórios, peças especiais, módulos finais e material auxiliar para montagem 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</si>
  <si>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</si>
  <si>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</si>
  <si>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</si>
  <si>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</si>
  <si>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</si>
  <si>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</si>
  <si>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mt20din271a</t>
  </si>
  <si>
    <t xml:space="preserve">Ud</t>
  </si>
  <si>
    <t xml:space="preserve">Material auxiliar para montagem e fixação dos tubos de parede dupla com isolamento e junta de estanquidade, de 125 mm de diâmetro interior.</t>
  </si>
  <si>
    <t xml:space="preserve">mt20din270am</t>
  </si>
  <si>
    <t xml:space="preserve">m</t>
  </si>
  <si>
    <t xml:space="preserve">Tubo de parede dupla com isolamento e junta de estanquidade, de 125 mm de diâmetro interior, composto por parede interior de aço inoxidável AISI 304 e parede exterior de aço inoxidável AISI 304, com isolamento de lã de rocha entre paredes, de 30 mm de espessura e 100 kg/m³ de densidade, com junta de estanquidade de silicone, resistência ao fogo EI 30 (ho/ve i&lt;=&gt;o) segundo EN 13501-3, temperatura máxima de 200°C, pressão de trabalho até 500 Pa, segundo NP EN 1856-1, com o preço incrementado em 60% relativamente a acessórios, peças especiais e módulos finais.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</si>
  <si>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</si>
  <si>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</si>
  <si>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</si>
  <si>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</si>
  <si>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</si>
  <si>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</si>
  <si>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</si>
  <si>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</si>
  <si>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63,03€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</si>
  <si>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</si>
  <si>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</si>
  <si>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</si>
  <si>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</si>
  <si>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</si>
  <si>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1856-1:2009</t>
  </si>
  <si>
    <t xml:space="preserve">2+/4</t>
  </si>
  <si>
    <t xml:space="preserve">Chaminés  —  Requisitos  para  chaminés  metálicas  —  Parte  1:  Componentes  do  sistema  das chaminés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</si>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</sst>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73.1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8.98</v>
      </c>
      <c r="I9" s="13">
        <f ca="1">ROUND(INDIRECT(ADDRESS(ROW()+(0), COLUMN()+(-3), 1))*INDIRECT(ADDRESS(ROW()+(0), COLUMN()+(-1), 1)), 2)</f>
        <v>8.98</v>
      </c>
      <c r="J9" s="13"/>
    </row>
    <row r="10" spans="1:10" ht="76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239.46</v>
      </c>
      <c r="I10" s="17">
        <f ca="1">ROUND(INDIRECT(ADDRESS(ROW()+(0), COLUMN()+(-3), 1))*INDIRECT(ADDRESS(ROW()+(0), COLUMN()+(-1), 1)), 2)</f>
        <v>239.46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0.41</v>
      </c>
      <c r="G11" s="16"/>
      <c r="H11" s="17">
        <v>25.32</v>
      </c>
      <c r="I11" s="17">
        <f ca="1">ROUND(INDIRECT(ADDRESS(ROW()+(0), COLUMN()+(-3), 1))*INDIRECT(ADDRESS(ROW()+(0), COLUMN()+(-1), 1)), 2)</f>
        <v>10.38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0.41</v>
      </c>
      <c r="G12" s="20"/>
      <c r="H12" s="21">
        <v>23.99</v>
      </c>
      <c r="I12" s="21">
        <f ca="1">ROUND(INDIRECT(ADDRESS(ROW()+(0), COLUMN()+(-3), 1))*INDIRECT(ADDRESS(ROW()+(0), COLUMN()+(-1), 1)), 2)</f>
        <v>9.84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268.66</v>
      </c>
      <c r="I13" s="24">
        <f ca="1">ROUND(INDIRECT(ADDRESS(ROW()+(0), COLUMN()+(-3), 1))*INDIRECT(ADDRESS(ROW()+(0), COLUMN()+(-1), 1))/100, 2)</f>
        <v>5.37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274.03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132010</v>
      </c>
      <c r="F18" s="31"/>
      <c r="G18" s="31">
        <v>132011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