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<sst xmlns="http://schemas.openxmlformats.org/spreadsheetml/2006/main" count="37" uniqueCount="37">
  <si>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</si>
  <si>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ICO180</t>
  </si>
  <si>
    <t xml:space="preserve">m</t>
  </si>
  <si>
    <t xml:space="preserve">Conduta de alumínio.</t>
  </si>
  <si>
    <r>
      <rPr>
        <sz val="8.25"/>
        <color rgb="FF000000"/>
        <rFont val="Arial"/>
        <family val="2"/>
      </rPr>
      <t xml:space="preserve">Conduta para evacuação dos produtos da combustão ou admissão de ar comburente, formada por tubo de alumínio acabamento lacado cor branca, com junta de estanquidade de silicone, de 60 mm de diâmetro interior, temperatura máxima de 200°C, pressão de trabalho até 200 Pa. Inclusive acessórios, peças especiais, módulos finais e material auxiliar para montagem 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</si>
  <si>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</si>
  <si>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</si>
  <si>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</si>
  <si>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</si>
  <si>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</si>
  <si>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</si>
  <si>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mt20din131a</t>
  </si>
  <si>
    <t xml:space="preserve">Ud</t>
  </si>
  <si>
    <t xml:space="preserve">Material auxiliar para montagem e fixação dos tubos de alumínio, de 60 mm de diâmetro interior.</t>
  </si>
  <si>
    <t xml:space="preserve">mt20din130ap</t>
  </si>
  <si>
    <t xml:space="preserve">m</t>
  </si>
  <si>
    <t xml:space="preserve">Tubo de alumínio acabamento lacado cor branca, com junta de estanquidade de silicone, de 60 mm de diâmetro interior, temperatura máxima de 200°C, pressão de trabalho até 200 Pa, segundo NP EN 1856-2, com o preço incrementado em 75% relativamente a acessórios, peças especiais e módulos finais.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</si>
  <si>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</si>
  <si>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</si>
  <si>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</si>
  <si>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</si>
  <si>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</si>
  <si>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</si>
  <si>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</si>
  <si>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</si>
  <si>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14,54€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</si>
  <si>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</si>
  <si>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</si>
  <si>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</si>
  <si>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</si>
  <si>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</si>
  <si>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1856-2:2009</t>
  </si>
  <si>
    <t xml:space="preserve">2+</t>
  </si>
  <si>
    <t xml:space="preserve">Chaminés  —  Requisitos  para  chaminés  metálicas  —  Parte  2:  Tubagens  e  elementos  de  ligação metálicos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</si>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</sst>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73.4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1</v>
      </c>
      <c r="G9" s="11"/>
      <c r="H9" s="13">
        <v>1.61</v>
      </c>
      <c r="I9" s="13">
        <f ca="1">ROUND(INDIRECT(ADDRESS(ROW()+(0), COLUMN()+(-3), 1))*INDIRECT(ADDRESS(ROW()+(0), COLUMN()+(-1), 1)), 2)</f>
        <v>1.61</v>
      </c>
      <c r="J9" s="13"/>
    </row>
    <row r="10" spans="1:10" ht="45.00" thickBot="1" customHeight="1">
      <c r="A10" s="14" t="s">
        <v>14</v>
      </c>
      <c r="B10" s="14"/>
      <c r="C10" s="15" t="s">
        <v>15</v>
      </c>
      <c r="D10" s="14" t="s">
        <v>16</v>
      </c>
      <c r="E10" s="14"/>
      <c r="F10" s="16">
        <v>1</v>
      </c>
      <c r="G10" s="16"/>
      <c r="H10" s="17">
        <v>47.04</v>
      </c>
      <c r="I10" s="17">
        <f ca="1">ROUND(INDIRECT(ADDRESS(ROW()+(0), COLUMN()+(-3), 1))*INDIRECT(ADDRESS(ROW()+(0), COLUMN()+(-1), 1)), 2)</f>
        <v>47.04</v>
      </c>
      <c r="J10" s="17"/>
    </row>
    <row r="11" spans="1:10" ht="13.50" thickBot="1" customHeight="1">
      <c r="A11" s="14" t="s">
        <v>17</v>
      </c>
      <c r="B11" s="14"/>
      <c r="C11" s="15" t="s">
        <v>18</v>
      </c>
      <c r="D11" s="14" t="s">
        <v>19</v>
      </c>
      <c r="E11" s="14"/>
      <c r="F11" s="16">
        <v>0.27</v>
      </c>
      <c r="G11" s="16"/>
      <c r="H11" s="17">
        <v>25.32</v>
      </c>
      <c r="I11" s="17">
        <f ca="1">ROUND(INDIRECT(ADDRESS(ROW()+(0), COLUMN()+(-3), 1))*INDIRECT(ADDRESS(ROW()+(0), COLUMN()+(-1), 1)), 2)</f>
        <v>6.84</v>
      </c>
      <c r="J11" s="17"/>
    </row>
    <row r="12" spans="1:10" ht="13.50" thickBot="1" customHeight="1">
      <c r="A12" s="14" t="s">
        <v>20</v>
      </c>
      <c r="B12" s="14"/>
      <c r="C12" s="18" t="s">
        <v>21</v>
      </c>
      <c r="D12" s="19" t="s">
        <v>22</v>
      </c>
      <c r="E12" s="19"/>
      <c r="F12" s="20">
        <v>0.27</v>
      </c>
      <c r="G12" s="20"/>
      <c r="H12" s="21">
        <v>23.99</v>
      </c>
      <c r="I12" s="21">
        <f ca="1">ROUND(INDIRECT(ADDRESS(ROW()+(0), COLUMN()+(-3), 1))*INDIRECT(ADDRESS(ROW()+(0), COLUMN()+(-1), 1)), 2)</f>
        <v>6.48</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61.97</v>
      </c>
      <c r="I13" s="24">
        <f ca="1">ROUND(INDIRECT(ADDRESS(ROW()+(0), COLUMN()+(-3), 1))*INDIRECT(ADDRESS(ROW()+(0), COLUMN()+(-1), 1))/100, 2)</f>
        <v>1.24</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63.21</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132010</v>
      </c>
      <c r="F18" s="31"/>
      <c r="G18" s="31">
        <v>132011</v>
      </c>
      <c r="H18" s="31"/>
      <c r="I18" s="31"/>
      <c r="J18" s="31" t="s">
        <v>32</v>
      </c>
    </row>
    <row r="19" spans="1:10" ht="24.0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