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<sst xmlns="http://schemas.openxmlformats.org/spreadsheetml/2006/main" count="33" uniqueCount="33">
  <si>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</si>
  <si>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ICQ030</t>
  </si>
  <si>
    <t xml:space="preserve">Ud</t>
  </si>
  <si>
    <t xml:space="preserve">Sistema de alimentação de pellets, para caldeira de biomassa.</t>
  </si>
  <si>
    <r>
      <rPr>
        <sz val="8.25"/>
        <color rgb="FF000000"/>
        <rFont val="Arial"/>
        <family val="2"/>
      </rPr>
      <t xml:space="preserve">Sistema de alimentação de pellets, para caldeira de biomassa composto por kit básico de extractor flexível para pellets, constituído por tubo extractor de 1 m de comprimento e motor de accionamento de 0,55 kW, para alimentação monofásica a 230 V, 3 m de tubo de ampliação de extractor flexível para pellets, 1 m de tubo de ligação de extractor flexível para pellets.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</si>
  <si>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</si>
  <si>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</si>
  <si>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</si>
  <si>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</si>
  <si>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</si>
  <si>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</si>
  <si>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mt38cbh052a</t>
  </si>
  <si>
    <t xml:space="preserve">Ud</t>
  </si>
  <si>
    <t xml:space="preserve">Kit básico de extractor flexível para pellets, constituído por tubo extractor de 1 m de comprimento e motor de accionamento de 0,55 kW, para alimentação monofásica a 230 V, para sistema de alimentação de caldeira de biomassa.</t>
  </si>
  <si>
    <t xml:space="preserve">mt38cbh076a</t>
  </si>
  <si>
    <t xml:space="preserve">m</t>
  </si>
  <si>
    <t xml:space="preserve">Tubo de ampliação de extractor flexível para pellets, para sistema de alimentação de caldeira de biomassa.</t>
  </si>
  <si>
    <t xml:space="preserve">mt38cbh077a</t>
  </si>
  <si>
    <t xml:space="preserve">m</t>
  </si>
  <si>
    <t xml:space="preserve">Tubo de ligação de extractor flexível para pellets, para sistema de alimentação de caldeira de biomassa.</t>
  </si>
  <si>
    <t xml:space="preserve">mt38cbh078a</t>
  </si>
  <si>
    <t xml:space="preserve">m</t>
  </si>
  <si>
    <t xml:space="preserve">Transportador helicoidal sem-fim flexível, para sistema de alimentação de caldeira de biomassa.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</si>
  <si>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</si>
  <si>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</si>
  <si>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</si>
  <si>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</si>
  <si>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</si>
  <si>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</si>
  <si>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</si>
  <si>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</si>
  <si>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665,05€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</si>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</sst>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1005.23</v>
      </c>
      <c r="H9" s="13">
        <f ca="1">ROUND(INDIRECT(ADDRESS(ROW()+(0), COLUMN()+(-2), 1))*INDIRECT(ADDRESS(ROW()+(0), COLUMN()+(-1), 1)), 2)</f>
        <v>1005.23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184.28</v>
      </c>
      <c r="H10" s="17">
        <f ca="1">ROUND(INDIRECT(ADDRESS(ROW()+(0), COLUMN()+(-2), 1))*INDIRECT(ADDRESS(ROW()+(0), COLUMN()+(-1), 1)), 2)</f>
        <v>552.84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36.08</v>
      </c>
      <c r="H11" s="17">
        <f ca="1">ROUND(INDIRECT(ADDRESS(ROW()+(0), COLUMN()+(-2), 1))*INDIRECT(ADDRESS(ROW()+(0), COLUMN()+(-1), 1)), 2)</f>
        <v>36.08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42.9</v>
      </c>
      <c r="H12" s="17">
        <f ca="1">ROUND(INDIRECT(ADDRESS(ROW()+(0), COLUMN()+(-2), 1))*INDIRECT(ADDRESS(ROW()+(0), COLUMN()+(-1), 1)), 2)</f>
        <v>214.5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25.32</v>
      </c>
      <c r="H13" s="17">
        <f ca="1">ROUND(INDIRECT(ADDRESS(ROW()+(0), COLUMN()+(-2), 1))*INDIRECT(ADDRESS(ROW()+(0), COLUMN()+(-1), 1)), 2)</f>
        <v>27.85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1.1</v>
      </c>
      <c r="G14" s="21">
        <v>23.99</v>
      </c>
      <c r="H14" s="21">
        <f ca="1">ROUND(INDIRECT(ADDRESS(ROW()+(0), COLUMN()+(-2), 1))*INDIRECT(ADDRESS(ROW()+(0), COLUMN()+(-1), 1)), 2)</f>
        <v>26.39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1862.89</v>
      </c>
      <c r="H15" s="24">
        <f ca="1">ROUND(INDIRECT(ADDRESS(ROW()+(0), COLUMN()+(-2), 1))*INDIRECT(ADDRESS(ROW()+(0), COLUMN()+(-1), 1))/100, 2)</f>
        <v>37.26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1900.15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