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<sst xmlns="http://schemas.openxmlformats.org/spreadsheetml/2006/main" count="24" uniqueCount="24">
  <si>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</si>
  <si>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ICQ070</t>
  </si>
  <si>
    <t xml:space="preserve">Ud</t>
  </si>
  <si>
    <t xml:space="preserve">Contentor pré-fabricado para caldeira e armazenamento de estilhas de madeira.</t>
  </si>
  <si>
    <r>
      <rPr>
        <sz val="8.25"/>
        <color rgb="FF000000"/>
        <rFont val="Arial"/>
        <family val="2"/>
      </rPr>
      <t xml:space="preserve">Contentor para caldeira de biomassa com silo para estilhas de madeira de 20 m³ de capacidade, dimensões exteriores 6000x2980x2710 mm, com instalação para a impulsão e o retorno da água de aquecimento, cablagem eléctrica, chaminé de aço, acessórios de segurança, ventiladores e portas corta-fogo (caldeira e sistema de alimentação não incluídos neste preço), sobre fundação (não incluída neste preço). Totalmente montado.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</si>
  <si>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</si>
  <si>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</si>
  <si>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</si>
  <si>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</si>
  <si>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</si>
  <si>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</si>
  <si>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mt38gil600a</t>
  </si>
  <si>
    <t xml:space="preserve">Ud</t>
  </si>
  <si>
    <t xml:space="preserve">Contentor para caldeira de biomassa com silo para estilhas de madeira de 20 m³ de capacidade, dimensões exteriores 6000x2980x2710 mm, com instalação para a impulsão e o retorno da água de aquecimento, cablagem eléctrica, chaminé de aço, acessórios de segurança, ventiladores e portas corta-fogo (caldeira e sistema de alimentação não incluídos neste preço).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</si>
  <si>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</si>
  <si>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</si>
  <si>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</si>
  <si>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</si>
  <si>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</si>
  <si>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</si>
  <si>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</si>
  <si>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</si>
  <si>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2.198,98€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</si>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</sst>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26751</v>
      </c>
      <c r="H9" s="13">
        <f ca="1">ROUND(INDIRECT(ADDRESS(ROW()+(0), COLUMN()+(-2), 1))*INDIRECT(ADDRESS(ROW()+(0), COLUMN()+(-1), 1)), 2)</f>
        <v>26751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25.32</v>
      </c>
      <c r="H10" s="17">
        <f ca="1">ROUND(INDIRECT(ADDRESS(ROW()+(0), COLUMN()+(-2), 1))*INDIRECT(ADDRESS(ROW()+(0), COLUMN()+(-1), 1)), 2)</f>
        <v>101.28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</v>
      </c>
      <c r="G11" s="21">
        <v>23.99</v>
      </c>
      <c r="H11" s="21">
        <f ca="1">ROUND(INDIRECT(ADDRESS(ROW()+(0), COLUMN()+(-2), 1))*INDIRECT(ADDRESS(ROW()+(0), COLUMN()+(-1), 1)), 2)</f>
        <v>95.96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26948.2</v>
      </c>
      <c r="H12" s="24">
        <f ca="1">ROUND(INDIRECT(ADDRESS(ROW()+(0), COLUMN()+(-2), 1))*INDIRECT(ADDRESS(ROW()+(0), COLUMN()+(-1), 1))/100, 2)</f>
        <v>538.96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27487.2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