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<sst xmlns="http://schemas.openxmlformats.org/spreadsheetml/2006/main" count="27" uniqueCount="27">
  <si>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</si>
  <si>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ICR116</t>
  </si>
  <si>
    <t xml:space="preserve">Ud</t>
  </si>
  <si>
    <t xml:space="preserve">Recuperador de calor e humidade ar-ar, com bateria de expansão directa.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</si>
  <si>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86,4%, caudal de ar nominal a velocidade máxima 650 m³/h, pressão de ar nominal a velocidade máxima 90 Pa, consumo eléctrico a velocidade alta 173 W, dimensões 368x920x1354 mm, peso 61,5 kg, pressão sonora a velocidade máxima 39 dBA, alimentação monofásica (230V/50Hz), com ligações de 200 mm de diâmetro, permutador de calor de alta eficiência, pré-filtros de ar, ventiladores com motor DC de 3 velocidades, com alteração de modo automático de operação de recuperação a free-cooling e possibilidade de controlo domótico.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</si>
  <si>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</si>
  <si>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</si>
  <si>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</si>
  <si>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</si>
  <si>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</si>
  <si>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</si>
  <si>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mt42dai650e</t>
  </si>
  <si>
    <t xml:space="preserve">Ud</t>
  </si>
  <si>
    <t xml:space="preserve">Recuperador entálpico ar-ar, eficiência de recuperação calorífica a velocidade alta 86,4%, caudal de ar nominal a velocidade máxima 650 m³/h, pressão de ar nominal a velocidade máxima 90 Pa, consumo eléctrico a velocidade alta 173 W, dimensões 368x920x1354 mm, peso 61,5 kg, pressão sonora a velocidade máxima 39 dBA, alimentação monofásica (230V/50Hz), com ligações de 200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</si>
  <si>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mt42dai652b</t>
  </si>
  <si>
    <t xml:space="preserve">Ud</t>
  </si>
  <si>
    <t xml:space="preserve">Bateria de expansão directa, potência frigorífica 4,8 kW, potência calorífica 5,1 kW, de 250x700x809 mm, peso 23,4 kg, para recuperador de calor ar-ar.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</si>
  <si>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</si>
  <si>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</si>
  <si>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</si>
  <si>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</si>
  <si>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</si>
  <si>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</si>
  <si>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</si>
  <si>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</si>
  <si>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957,35€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</si>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</sst>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3508.05</v>
      </c>
      <c r="H9" s="13">
        <f ca="1">ROUND(INDIRECT(ADDRESS(ROW()+(0), COLUMN()+(-2), 1))*INDIRECT(ADDRESS(ROW()+(0), COLUMN()+(-1), 1)), 2)</f>
        <v>3508.05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1981.2</v>
      </c>
      <c r="H10" s="17">
        <f ca="1">ROUND(INDIRECT(ADDRESS(ROW()+(0), COLUMN()+(-2), 1))*INDIRECT(ADDRESS(ROW()+(0), COLUMN()+(-1), 1)), 2)</f>
        <v>1981.2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23.31</v>
      </c>
      <c r="H11" s="17">
        <f ca="1">ROUND(INDIRECT(ADDRESS(ROW()+(0), COLUMN()+(-2), 1))*INDIRECT(ADDRESS(ROW()+(0), COLUMN()+(-1), 1)), 2)</f>
        <v>16.32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</v>
      </c>
      <c r="G12" s="21">
        <v>22.09</v>
      </c>
      <c r="H12" s="21">
        <f ca="1">ROUND(INDIRECT(ADDRESS(ROW()+(0), COLUMN()+(-2), 1))*INDIRECT(ADDRESS(ROW()+(0), COLUMN()+(-1), 1)), 2)</f>
        <v>15.46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5521.03</v>
      </c>
      <c r="H13" s="24">
        <f ca="1">ROUND(INDIRECT(ADDRESS(ROW()+(0), COLUMN()+(-2), 1))*INDIRECT(ADDRESS(ROW()+(0), COLUMN()+(-1), 1))/100, 2)</f>
        <v>110.42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5631.45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