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<sst xmlns="http://schemas.openxmlformats.org/spreadsheetml/2006/main" count="30" uniqueCount="30">
  <si>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</si>
  <si>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</si>
  <si>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Ud</t>
  </si>
  <si>
    <t xml:space="preserve">Depósito para A.Q.S.</t>
  </si>
  <si>
    <r>
      <rPr>
        <sz val="8.25"/>
        <color rgb="FF000000"/>
        <rFont val="Arial"/>
        <family val="2"/>
      </rPr>
      <t xml:space="preserve">Depósito de aço vitrificado, de solo, 2000 l, 1400 mm de diâmetro e 2300 mm de altura, forro acolchoado com cobertura posterior, isolamento de poliuretano injectado livre de CFC e protecção contra corrosão mediante ânodo de magnésio.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</si>
  <si>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</si>
  <si>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</si>
  <si>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</si>
  <si>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</si>
  <si>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</si>
  <si>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</si>
  <si>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mt38csg060v</t>
  </si>
  <si>
    <t xml:space="preserve">Ud</t>
  </si>
  <si>
    <t xml:space="preserve">Depósito de aço vitrificado, de solo, 2000 l, 1400 mm de diâmetro e 2300 mm de altura, forro acolchoado com cobertura posterior, isolamento de poliuretano injectado livre de CFC e protecção contra corrosão mediante ânodo de magnésio.</t>
  </si>
  <si>
    <t xml:space="preserve">mt37sve010e</t>
  </si>
  <si>
    <t xml:space="preserve">Ud</t>
  </si>
  <si>
    <t xml:space="preserve">Válvula de esfera de latão niquelado para enroscar de 1 1/4".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</si>
  <si>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</si>
  <si>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</si>
  <si>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</si>
  <si>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</si>
  <si>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</si>
  <si>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</si>
  <si>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</si>
  <si>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</si>
  <si>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</si>
  <si>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</si>
  <si>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</si>
  <si>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824,54€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</si>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</sst>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3685.5</v>
      </c>
      <c r="G9" s="13">
        <f ca="1">ROUND(INDIRECT(ADDRESS(ROW()+(0), COLUMN()+(-2), 1))*INDIRECT(ADDRESS(ROW()+(0), COLUMN()+(-1), 1)), 2)</f>
        <v>3685.5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16.78</v>
      </c>
      <c r="G10" s="17">
        <f ca="1">ROUND(INDIRECT(ADDRESS(ROW()+(0), COLUMN()+(-2), 1))*INDIRECT(ADDRESS(ROW()+(0), COLUMN()+(-1), 1)), 2)</f>
        <v>67.12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</v>
      </c>
      <c r="F12" s="17">
        <v>23.31</v>
      </c>
      <c r="G12" s="17">
        <f ca="1">ROUND(INDIRECT(ADDRESS(ROW()+(0), COLUMN()+(-2), 1))*INDIRECT(ADDRESS(ROW()+(0), COLUMN()+(-1), 1)), 2)</f>
        <v>48.95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</v>
      </c>
      <c r="F13" s="21">
        <v>22.09</v>
      </c>
      <c r="G13" s="21">
        <f ca="1">ROUND(INDIRECT(ADDRESS(ROW()+(0), COLUMN()+(-2), 1))*INDIRECT(ADDRESS(ROW()+(0), COLUMN()+(-1), 1)), 2)</f>
        <v>46.39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3849.41</v>
      </c>
      <c r="G14" s="24">
        <f ca="1">ROUND(INDIRECT(ADDRESS(ROW()+(0), COLUMN()+(-2), 1))*INDIRECT(ADDRESS(ROW()+(0), COLUMN()+(-1), 1))/100, 2)</f>
        <v>76.99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3926.4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