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<sst xmlns="http://schemas.openxmlformats.org/spreadsheetml/2006/main" count="42" uniqueCount="42">
  <si>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</si>
  <si>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ICV152</t>
  </si>
  <si>
    <t xml:space="preserve">Ud</t>
  </si>
  <si>
    <t xml:space="preserve">Equipamento água-água, bomba de calor, para produção de A.Q.S. e aquecimento.</t>
  </si>
  <si>
    <r>
      <rPr>
        <sz val="8.25"/>
        <color rgb="FF000000"/>
        <rFont val="Arial"/>
        <family val="2"/>
      </rPr>
      <t xml:space="preserve">Equipamento água-água, bomba de calor, para produção de A.Q.S. e aquecimento, formado por bomba de calor, água-água, para gás R-407C, classe de eficiência energética A++, com temperatura de saída da água menor de 54°C, classe de eficiência energética A++, com temperatura de saída da água maior de 54°C, potência calorífica 15 kW, COP 5,5, potência sonora 43 dBA, pressão sonora 41 dBA, dimensões 740x600x650 mm, peso 169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 e depósito com permutador de A.Q.S. de aço inoxidável AISI 316, de 1500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</si>
  <si>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</si>
  <si>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</si>
  <si>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</si>
  <si>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</si>
  <si>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</si>
  <si>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</si>
  <si>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mt42wol016d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</si>
  <si>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</si>
  <si>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15 kW, COP 5,5, potência sonora 43 dBA, pressão sonora 41 dBA, dimensões 740x600x650 mm, peso 169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</si>
  <si>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</si>
  <si>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</si>
  <si>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</si>
  <si>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</si>
  <si>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</si>
  <si>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</si>
  <si>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</si>
  <si>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</si>
  <si>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</si>
  <si>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</si>
  <si>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</si>
  <si>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</si>
  <si>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</si>
  <si>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</si>
  <si>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</si>
  <si>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</si>
  <si>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</si>
  <si>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</si>
  <si>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</si>
  <si>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</si>
  <si>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</si>
  <si>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</si>
  <si>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</si>
  <si>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</si>
  <si>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</si>
  <si>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</si>
  <si>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15.990,61€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</si>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</sst>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13141</v>
      </c>
      <c r="H9" s="13">
        <f ca="1">ROUND(INDIRECT(ADDRESS(ROW()+(0), COLUMN()+(-2), 1))*INDIRECT(ADDRESS(ROW()+(0), COLUMN()+(-1), 1)), 2)</f>
        <v>13141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10608</v>
      </c>
      <c r="H10" s="17">
        <f ca="1">ROUND(INDIRECT(ADDRESS(ROW()+(0), COLUMN()+(-2), 1))*INDIRECT(ADDRESS(ROW()+(0), COLUMN()+(-1), 1)), 2)</f>
        <v>10608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18.67</v>
      </c>
      <c r="H11" s="17">
        <f ca="1">ROUND(INDIRECT(ADDRESS(ROW()+(0), COLUMN()+(-2), 1))*INDIRECT(ADDRESS(ROW()+(0), COLUMN()+(-1), 1)), 2)</f>
        <v>18.67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37.17</v>
      </c>
      <c r="H12" s="17">
        <f ca="1">ROUND(INDIRECT(ADDRESS(ROW()+(0), COLUMN()+(-2), 1))*INDIRECT(ADDRESS(ROW()+(0), COLUMN()+(-1), 1)), 2)</f>
        <v>148.68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54.7</v>
      </c>
      <c r="H13" s="17">
        <f ca="1">ROUND(INDIRECT(ADDRESS(ROW()+(0), COLUMN()+(-2), 1))*INDIRECT(ADDRESS(ROW()+(0), COLUMN()+(-1), 1)), 2)</f>
        <v>54.7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12.15</v>
      </c>
      <c r="H14" s="17">
        <f ca="1">ROUND(INDIRECT(ADDRESS(ROW()+(0), COLUMN()+(-2), 1))*INDIRECT(ADDRESS(ROW()+(0), COLUMN()+(-1), 1)), 2)</f>
        <v>48.6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16.78</v>
      </c>
      <c r="H15" s="17">
        <f ca="1">ROUND(INDIRECT(ADDRESS(ROW()+(0), COLUMN()+(-2), 1))*INDIRECT(ADDRESS(ROW()+(0), COLUMN()+(-1), 1)), 2)</f>
        <v>67.12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9</v>
      </c>
      <c r="G16" s="17">
        <v>23.31</v>
      </c>
      <c r="H16" s="17">
        <f ca="1">ROUND(INDIRECT(ADDRESS(ROW()+(0), COLUMN()+(-2), 1))*INDIRECT(ADDRESS(ROW()+(0), COLUMN()+(-1), 1)), 2)</f>
        <v>209.79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9</v>
      </c>
      <c r="G17" s="21">
        <v>22.09</v>
      </c>
      <c r="H17" s="21">
        <f ca="1">ROUND(INDIRECT(ADDRESS(ROW()+(0), COLUMN()+(-2), 1))*INDIRECT(ADDRESS(ROW()+(0), COLUMN()+(-1), 1)), 2)</f>
        <v>198.81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24495.4</v>
      </c>
      <c r="H18" s="24">
        <f ca="1">ROUND(INDIRECT(ADDRESS(ROW()+(0), COLUMN()+(-2), 1))*INDIRECT(ADDRESS(ROW()+(0), COLUMN()+(-1), 1))/100, 2)</f>
        <v>489.91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24985.3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