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<sst xmlns="http://schemas.openxmlformats.org/spreadsheetml/2006/main" count="33" uniqueCount="33">
  <si>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</si>
  <si>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ICX020</t>
  </si>
  <si>
    <t xml:space="preserve">Ud</t>
  </si>
  <si>
    <t xml:space="preserve">Controlo centralizado de caldeiras, para aquecimento e A.Q.S.</t>
  </si>
  <si>
    <r>
      <rPr>
        <sz val="8.25"/>
        <color rgb="FF000000"/>
        <rFont val="Arial"/>
        <family val="2"/>
      </rPr>
      <t xml:space="preserve">Controlo centralizado da instalação de aquecimento e A.Q.S., para caldeira, circuito de radiadores e a produção de A.Q.S., composto por central de regulação electrónica para aquecimento e A.Q.S.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</si>
  <si>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</si>
  <si>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</si>
  <si>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</si>
  <si>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</si>
  <si>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</si>
  <si>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</si>
  <si>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mt38ccc020a</t>
  </si>
  <si>
    <t xml:space="preserve">Ud</t>
  </si>
  <si>
    <t xml:space="preserve">Central electrónica de regulação, para o controlo da temperatura dos circuitos de aquecimento e A.Q.S., em função das condições exteriores, com actuação sobre as válvulas misturadoras, os queimadores e as bombas de circulação, e controlo de até duas caldeiras, composta por central electrónica, sonda exterior, duas sondas de imersão nos circuitos de ida e sonda para o depósito de A.Q.S.</t>
  </si>
  <si>
    <t xml:space="preserve">mt38ccc021a</t>
  </si>
  <si>
    <t xml:space="preserve">Ud</t>
  </si>
  <si>
    <t xml:space="preserve">Módulo de ambiente, para o controlo da temperatura de cada circuito de radiadores.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</si>
  <si>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</si>
  <si>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</si>
  <si>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</si>
  <si>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</si>
  <si>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</si>
  <si>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</si>
  <si>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</si>
  <si>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</si>
  <si>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</si>
  <si>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</si>
  <si>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</si>
  <si>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</si>
  <si>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</si>
  <si>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</si>
  <si>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465,05€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</si>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</sst>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473</v>
      </c>
      <c r="G9" s="13">
        <f ca="1">ROUND(INDIRECT(ADDRESS(ROW()+(0), COLUMN()+(-2), 1))*INDIRECT(ADDRESS(ROW()+(0), COLUMN()+(-1), 1)), 2)</f>
        <v>473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161</v>
      </c>
      <c r="G10" s="17">
        <f ca="1">ROUND(INDIRECT(ADDRESS(ROW()+(0), COLUMN()+(-2), 1))*INDIRECT(ADDRESS(ROW()+(0), COLUMN()+(-1), 1)), 2)</f>
        <v>161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60</v>
      </c>
      <c r="F11" s="17">
        <v>1.78</v>
      </c>
      <c r="G11" s="17">
        <f ca="1">ROUND(INDIRECT(ADDRESS(ROW()+(0), COLUMN()+(-2), 1))*INDIRECT(ADDRESS(ROW()+(0), COLUMN()+(-1), 1)), 2)</f>
        <v>106.8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120</v>
      </c>
      <c r="F12" s="17">
        <v>0.08</v>
      </c>
      <c r="G12" s="17">
        <f ca="1">ROUND(INDIRECT(ADDRESS(ROW()+(0), COLUMN()+(-2), 1))*INDIRECT(ADDRESS(ROW()+(0), COLUMN()+(-1), 1)), 2)</f>
        <v>9.6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11.2</v>
      </c>
      <c r="F13" s="17">
        <v>25.32</v>
      </c>
      <c r="G13" s="17">
        <f ca="1">ROUND(INDIRECT(ADDRESS(ROW()+(0), COLUMN()+(-2), 1))*INDIRECT(ADDRESS(ROW()+(0), COLUMN()+(-1), 1)), 2)</f>
        <v>283.58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11.2</v>
      </c>
      <c r="F14" s="21">
        <v>23.99</v>
      </c>
      <c r="G14" s="21">
        <f ca="1">ROUND(INDIRECT(ADDRESS(ROW()+(0), COLUMN()+(-2), 1))*INDIRECT(ADDRESS(ROW()+(0), COLUMN()+(-1), 1)), 2)</f>
        <v>268.69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1302.67</v>
      </c>
      <c r="G15" s="24">
        <f ca="1">ROUND(INDIRECT(ADDRESS(ROW()+(0), COLUMN()+(-2), 1))*INDIRECT(ADDRESS(ROW()+(0), COLUMN()+(-1), 1))/100, 2)</f>
        <v>26.05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1328.72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