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<sst xmlns="http://schemas.openxmlformats.org/spreadsheetml/2006/main" count="24" uniqueCount="24">
  <si>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</si>
  <si>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IDR041</t>
  </si>
  <si>
    <t xml:space="preserve">Ud</t>
  </si>
  <si>
    <t xml:space="preserve">Detector de cortina, via rádio.</t>
  </si>
  <si>
    <r>
      <rPr>
        <sz val="8.25"/>
        <color rgb="FF000000"/>
        <rFont val="Arial"/>
        <family val="2"/>
      </rPr>
      <t xml:space="preserve">Detector de cortina com comunicação via rádio unidireccional, cobertura de 9 m, grande imunidade à interferência por radiofrequência.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</si>
  <si>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</si>
  <si>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</si>
  <si>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</si>
  <si>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</si>
  <si>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</si>
  <si>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</si>
  <si>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mt41ing241a</t>
  </si>
  <si>
    <t xml:space="preserve">Ud</t>
  </si>
  <si>
    <t xml:space="preserve">Detector de cortina com comunicação via rádio unidireccional, cobertura de 9 m, grande imunidade à interferência por radiofrequência, para instalar em tecto ou parede. Inclusive elementos de fixação.</t>
  </si>
  <si>
    <t xml:space="preserve">mo006</t>
  </si>
  <si>
    <t xml:space="preserve">h</t>
  </si>
  <si>
    <t xml:space="preserve">Oficial de 1ª instalador de redes e equipamentos de detecção e segurança.</t>
  </si>
  <si>
    <t xml:space="preserve">mo105</t>
  </si>
  <si>
    <t xml:space="preserve">h</t>
  </si>
  <si>
    <t xml:space="preserve">Ajudante de instalador de redes e equipamentos de detecção e segurança.</t>
  </si>
  <si>
    <t xml:space="preserve">%</t>
  </si>
  <si>
    <t xml:space="preserve">Custos directos complementares</t>
  </si>
  <si>
    <t xml:space="preserve">Custo de manutenção decenal: 27,71€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</si>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</sst>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83.83</v>
      </c>
      <c r="H9" s="13">
        <f ca="1">ROUND(INDIRECT(ADDRESS(ROW()+(0), COLUMN()+(-2), 1))*INDIRECT(ADDRESS(ROW()+(0), COLUMN()+(-1), 1)), 2)</f>
        <v>83.83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</v>
      </c>
      <c r="G10" s="17">
        <v>25.32</v>
      </c>
      <c r="H10" s="17">
        <f ca="1">ROUND(INDIRECT(ADDRESS(ROW()+(0), COLUMN()+(-2), 1))*INDIRECT(ADDRESS(ROW()+(0), COLUMN()+(-1), 1)), 2)</f>
        <v>5.06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</v>
      </c>
      <c r="G11" s="21">
        <v>23.99</v>
      </c>
      <c r="H11" s="21">
        <f ca="1">ROUND(INDIRECT(ADDRESS(ROW()+(0), COLUMN()+(-2), 1))*INDIRECT(ADDRESS(ROW()+(0), COLUMN()+(-1), 1)), 2)</f>
        <v>4.8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93.69</v>
      </c>
      <c r="H12" s="24">
        <f ca="1">ROUND(INDIRECT(ADDRESS(ROW()+(0), COLUMN()+(-2), 1))*INDIRECT(ADDRESS(ROW()+(0), COLUMN()+(-1), 1))/100, 2)</f>
        <v>1.87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95.56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