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<sst xmlns="http://schemas.openxmlformats.org/spreadsheetml/2006/main" count="39" uniqueCount="39">
  <si>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</si>
  <si>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</si>
  <si>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</si>
  <si>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</si>
  <si>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rectangular de 51x37 cm na base e 30 cm de altura, com tampa de 38x25 cm e válvula de seccionamento de esfera de latão niquelado,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</si>
  <si>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</si>
  <si>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</si>
  <si>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</si>
  <si>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</si>
  <si>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</si>
  <si>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</si>
  <si>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</si>
  <si>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</si>
  <si>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</si>
  <si>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mt37aar020g</t>
  </si>
  <si>
    <t xml:space="preserve">Ud</t>
  </si>
  <si>
    <t xml:space="preserve">Caixa de polipropileno, de secção rectangular, de 51x37 cm na base e 30 cm de altura, com tampa de cor verde de 38x25 cm.</t>
  </si>
  <si>
    <t xml:space="preserve">mt37sve010i</t>
  </si>
  <si>
    <t xml:space="preserve">Ud</t>
  </si>
  <si>
    <t xml:space="preserve">Válvula de esfera de latão niquelado para enroscar de 3".</t>
  </si>
  <si>
    <t xml:space="preserve">mt37www010</t>
  </si>
  <si>
    <t xml:space="preserve">Ud</t>
  </si>
  <si>
    <t xml:space="preserve">Material auxiliar para instalações de abastecimento de 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</si>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</sst>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0.043</v>
      </c>
      <c r="F9" s="13">
        <v>74.97</v>
      </c>
      <c r="G9" s="13">
        <f ca="1">ROUND(INDIRECT(ADDRESS(ROW()+(0), COLUMN()+(-2), 1))*INDIRECT(ADDRESS(ROW()+(0), COLUMN()+(-1), 1)), 2)</f>
        <v>3.22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24.51</v>
      </c>
      <c r="G10" s="17">
        <f ca="1">ROUND(INDIRECT(ADDRESS(ROW()+(0), COLUMN()+(-2), 1))*INDIRECT(ADDRESS(ROW()+(0), COLUMN()+(-1), 1)), 2)</f>
        <v>24.51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114.34</v>
      </c>
      <c r="G11" s="17">
        <f ca="1">ROUND(INDIRECT(ADDRESS(ROW()+(0), COLUMN()+(-2), 1))*INDIRECT(ADDRESS(ROW()+(0), COLUMN()+(-1), 1)), 2)</f>
        <v>114.34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</v>
      </c>
      <c r="G12" s="17">
        <f ca="1">ROUND(INDIRECT(ADDRESS(ROW()+(0), COLUMN()+(-2), 1))*INDIRECT(ADDRESS(ROW()+(0), COLUMN()+(-1), 1)), 2)</f>
        <v>1.4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0.61</v>
      </c>
      <c r="F13" s="17">
        <v>22.68</v>
      </c>
      <c r="G13" s="17">
        <f ca="1">ROUND(INDIRECT(ADDRESS(ROW()+(0), COLUMN()+(-2), 1))*INDIRECT(ADDRESS(ROW()+(0), COLUMN()+(-1), 1)), 2)</f>
        <v>13.83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0.447</v>
      </c>
      <c r="F14" s="17">
        <v>21.45</v>
      </c>
      <c r="G14" s="17">
        <f ca="1">ROUND(INDIRECT(ADDRESS(ROW()+(0), COLUMN()+(-2), 1))*INDIRECT(ADDRESS(ROW()+(0), COLUMN()+(-1), 1)), 2)</f>
        <v>9.59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</v>
      </c>
      <c r="F15" s="17">
        <v>23.31</v>
      </c>
      <c r="G15" s="17">
        <f ca="1">ROUND(INDIRECT(ADDRESS(ROW()+(0), COLUMN()+(-2), 1))*INDIRECT(ADDRESS(ROW()+(0), COLUMN()+(-1), 1)), 2)</f>
        <v>2.33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</v>
      </c>
      <c r="F16" s="21">
        <v>22.09</v>
      </c>
      <c r="G16" s="21">
        <f ca="1">ROUND(INDIRECT(ADDRESS(ROW()+(0), COLUMN()+(-2), 1))*INDIRECT(ADDRESS(ROW()+(0), COLUMN()+(-1), 1)), 2)</f>
        <v>2.21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171.43</v>
      </c>
      <c r="G17" s="24">
        <f ca="1">ROUND(INDIRECT(ADDRESS(ROW()+(0), COLUMN()+(-2), 1))*INDIRECT(ADDRESS(ROW()+(0), COLUMN()+(-1), 1))/100, 2)</f>
        <v>3.43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174.86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