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<sst xmlns="http://schemas.openxmlformats.org/spreadsheetml/2006/main" count="39" uniqueCount="39">
  <si>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</si>
  <si>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</si>
  <si>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</si>
  <si>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</si>
  <si>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circular de 38 cm de diâmetro na base e 24 cm de altura, com tampa de 30 cm de diâmetro e válvula de seccionamento adufa de latão fundido,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</si>
  <si>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</si>
  <si>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</si>
  <si>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</si>
  <si>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</si>
  <si>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</si>
  <si>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</si>
  <si>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</si>
  <si>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</si>
  <si>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</si>
  <si>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mt37aar020b</t>
  </si>
  <si>
    <t xml:space="preserve">Ud</t>
  </si>
  <si>
    <t xml:space="preserve">Caixa de polipropileno, de secção circular, de 38 cm de diâmetro na base e 24 cm de altura, com tampa de cor verde de 30 cm de diâmetro.</t>
  </si>
  <si>
    <t xml:space="preserve">mt37svc010o</t>
  </si>
  <si>
    <t xml:space="preserve">Ud</t>
  </si>
  <si>
    <t xml:space="preserve">Válvula adufa de latão fundido, para enroscar, de 2".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</si>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</sst>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0.054</v>
      </c>
      <c r="F9" s="13">
        <v>74.97</v>
      </c>
      <c r="G9" s="13">
        <f ca="1">ROUND(INDIRECT(ADDRESS(ROW()+(0), COLUMN()+(-2), 1))*INDIRECT(ADDRESS(ROW()+(0), COLUMN()+(-1), 1)), 2)</f>
        <v>4.05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14.74</v>
      </c>
      <c r="G10" s="17">
        <f ca="1">ROUND(INDIRECT(ADDRESS(ROW()+(0), COLUMN()+(-2), 1))*INDIRECT(ADDRESS(ROW()+(0), COLUMN()+(-1), 1)), 2)</f>
        <v>14.74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29.62</v>
      </c>
      <c r="G11" s="17">
        <f ca="1">ROUND(INDIRECT(ADDRESS(ROW()+(0), COLUMN()+(-2), 1))*INDIRECT(ADDRESS(ROW()+(0), COLUMN()+(-1), 1)), 2)</f>
        <v>29.62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0.52</v>
      </c>
      <c r="F13" s="17">
        <v>22.68</v>
      </c>
      <c r="G13" s="17">
        <f ca="1">ROUND(INDIRECT(ADDRESS(ROW()+(0), COLUMN()+(-2), 1))*INDIRECT(ADDRESS(ROW()+(0), COLUMN()+(-1), 1)), 2)</f>
        <v>11.79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0.384</v>
      </c>
      <c r="F14" s="17">
        <v>21.45</v>
      </c>
      <c r="G14" s="17">
        <f ca="1">ROUND(INDIRECT(ADDRESS(ROW()+(0), COLUMN()+(-2), 1))*INDIRECT(ADDRESS(ROW()+(0), COLUMN()+(-1), 1)), 2)</f>
        <v>8.24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</v>
      </c>
      <c r="F15" s="17">
        <v>23.31</v>
      </c>
      <c r="G15" s="17">
        <f ca="1">ROUND(INDIRECT(ADDRESS(ROW()+(0), COLUMN()+(-2), 1))*INDIRECT(ADDRESS(ROW()+(0), COLUMN()+(-1), 1)), 2)</f>
        <v>2.33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</v>
      </c>
      <c r="F16" s="21">
        <v>22.09</v>
      </c>
      <c r="G16" s="21">
        <f ca="1">ROUND(INDIRECT(ADDRESS(ROW()+(0), COLUMN()+(-2), 1))*INDIRECT(ADDRESS(ROW()+(0), COLUMN()+(-1), 1)), 2)</f>
        <v>2.21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74.38</v>
      </c>
      <c r="G17" s="24">
        <f ca="1">ROUND(INDIRECT(ADDRESS(ROW()+(0), COLUMN()+(-2), 1))*INDIRECT(ADDRESS(ROW()+(0), COLUMN()+(-1), 1))/100, 2)</f>
        <v>1.49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75.87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