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<sst xmlns="http://schemas.openxmlformats.org/spreadsheetml/2006/main" count="30" uniqueCount="30">
  <si>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</si>
  <si>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IFC010</t>
  </si>
  <si>
    <t xml:space="preserve">Ud</t>
  </si>
  <si>
    <t xml:space="preserve">Pré-instalação de contador para abastecimento de água potável.</t>
  </si>
  <si>
    <r>
      <rPr>
        <sz val="8.25"/>
        <color rgb="FF000000"/>
        <rFont val="Arial"/>
        <family val="2"/>
      </rPr>
      <t xml:space="preserve">Pré-instalação de contador individual de água 1 1/4" DN 32 mm, colocado em armário pré-fabricado, ligado ao ramal de distribuição e ao ramal de distribuição individual, formada por duas válvulas de corte adufa de latão fundido. Inclusive fechadura especial de secção quadrada e material auxiliar. O preço não inclui o contador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</si>
  <si>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</si>
  <si>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</si>
  <si>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</si>
  <si>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</si>
  <si>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</si>
  <si>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</si>
  <si>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mt37svc010i</t>
  </si>
  <si>
    <t xml:space="preserve">Ud</t>
  </si>
  <si>
    <t xml:space="preserve">Válvula adufa de latão fundido, para enroscar, de 1 1/4".</t>
  </si>
  <si>
    <t xml:space="preserve">mt37cir010b</t>
  </si>
  <si>
    <t xml:space="preserve">Ud</t>
  </si>
  <si>
    <t xml:space="preserve">Armário de fibra de vidro de 65x50x20 cm para alojar contador individual de água de 25 a 40 mm, provido de fechadura especial de secção quadrada.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</si>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</sst>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14.2</v>
      </c>
      <c r="G9" s="13">
        <f ca="1">ROUND(INDIRECT(ADDRESS(ROW()+(0), COLUMN()+(-2), 1))*INDIRECT(ADDRESS(ROW()+(0), COLUMN()+(-1), 1)), 2)</f>
        <v>28.4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88.65</v>
      </c>
      <c r="G10" s="17">
        <f ca="1">ROUND(INDIRECT(ADDRESS(ROW()+(0), COLUMN()+(-2), 1))*INDIRECT(ADDRESS(ROW()+(0), COLUMN()+(-1), 1)), 2)</f>
        <v>88.65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</v>
      </c>
      <c r="F11" s="17">
        <v>1.4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0.936</v>
      </c>
      <c r="F12" s="17">
        <v>25.32</v>
      </c>
      <c r="G12" s="17">
        <f ca="1">ROUND(INDIRECT(ADDRESS(ROW()+(0), COLUMN()+(-2), 1))*INDIRECT(ADDRESS(ROW()+(0), COLUMN()+(-1), 1)), 2)</f>
        <v>23.7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0.468</v>
      </c>
      <c r="F13" s="21">
        <v>23.99</v>
      </c>
      <c r="G13" s="21">
        <f ca="1">ROUND(INDIRECT(ADDRESS(ROW()+(0), COLUMN()+(-2), 1))*INDIRECT(ADDRESS(ROW()+(0), COLUMN()+(-1), 1)), 2)</f>
        <v>11.23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4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153.24</v>
      </c>
      <c r="G14" s="24">
        <f ca="1">ROUND(INDIRECT(ADDRESS(ROW()+(0), COLUMN()+(-2), 1))*INDIRECT(ADDRESS(ROW()+(0), COLUMN()+(-1), 1))/100, 2)</f>
        <v>6.13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159.37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