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<sst xmlns="http://schemas.openxmlformats.org/spreadsheetml/2006/main" count="36" uniqueCount="36">
  <si>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</si>
  <si>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IFC010</t>
  </si>
  <si>
    <t xml:space="preserve">Ud</t>
  </si>
  <si>
    <t xml:space="preserve">Pré-instalação de contador para abastecimento de água potável.</t>
  </si>
  <si>
    <r>
      <rPr>
        <sz val="8.25"/>
        <color rgb="FF000000"/>
        <rFont val="Arial"/>
        <family val="2"/>
      </rPr>
      <t xml:space="preserve">Pré-instalação de contador geral de água 4" DN 100 mm, colocado em nicho, ligado ao ramal de ligação e ao ramal de introdução, formada por duas válvulas de corte de esfera de latão niquelado; torneira de purga e válvula de retenção. Inclusive aro e tampa amovível de ferro fundido dúctil e material auxiliar. O preço não inclui o contador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</si>
  <si>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</si>
  <si>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</si>
  <si>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</si>
  <si>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</si>
  <si>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</si>
  <si>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</si>
  <si>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</si>
  <si>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</si>
  <si>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</si>
  <si>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mt37sgl010c</t>
  </si>
  <si>
    <t xml:space="preserve">Ud</t>
  </si>
  <si>
    <t xml:space="preserve">Torneira de purga de 25 mm.</t>
  </si>
  <si>
    <t xml:space="preserve">mt37svr010i</t>
  </si>
  <si>
    <t xml:space="preserve">Ud</t>
  </si>
  <si>
    <t xml:space="preserve">Válvula de retenção de latão para enroscar de 4".</t>
  </si>
  <si>
    <t xml:space="preserve">mt37aar010e</t>
  </si>
  <si>
    <t xml:space="preserve">Ud</t>
  </si>
  <si>
    <t xml:space="preserve">Aro e tampa de ferro fundido dúctil de 70x70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</si>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</sst>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177.31</v>
      </c>
      <c r="H9" s="13">
        <f ca="1">ROUND(INDIRECT(ADDRESS(ROW()+(0), COLUMN()+(-2), 1))*INDIRECT(ADDRESS(ROW()+(0), COLUMN()+(-1), 1)), 2)</f>
        <v>354.62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6.64</v>
      </c>
      <c r="H10" s="17">
        <f ca="1">ROUND(INDIRECT(ADDRESS(ROW()+(0), COLUMN()+(-2), 1))*INDIRECT(ADDRESS(ROW()+(0), COLUMN()+(-1), 1)), 2)</f>
        <v>6.64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115.34</v>
      </c>
      <c r="H11" s="17">
        <f ca="1">ROUND(INDIRECT(ADDRESS(ROW()+(0), COLUMN()+(-2), 1))*INDIRECT(ADDRESS(ROW()+(0), COLUMN()+(-1), 1)), 2)</f>
        <v>115.34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131.75</v>
      </c>
      <c r="H12" s="17">
        <f ca="1">ROUND(INDIRECT(ADDRESS(ROW()+(0), COLUMN()+(-2), 1))*INDIRECT(ADDRESS(ROW()+(0), COLUMN()+(-1), 1)), 2)</f>
        <v>131.75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</v>
      </c>
      <c r="H13" s="17">
        <f ca="1">ROUND(INDIRECT(ADDRESS(ROW()+(0), COLUMN()+(-2), 1))*INDIRECT(ADDRESS(ROW()+(0), COLUMN()+(-1), 1)), 2)</f>
        <v>1.4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25.32</v>
      </c>
      <c r="H14" s="17">
        <f ca="1">ROUND(INDIRECT(ADDRESS(ROW()+(0), COLUMN()+(-2), 1))*INDIRECT(ADDRESS(ROW()+(0), COLUMN()+(-1), 1)), 2)</f>
        <v>50.64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</v>
      </c>
      <c r="G15" s="21">
        <v>23.99</v>
      </c>
      <c r="H15" s="21">
        <f ca="1">ROUND(INDIRECT(ADDRESS(ROW()+(0), COLUMN()+(-2), 1))*INDIRECT(ADDRESS(ROW()+(0), COLUMN()+(-1), 1)), 2)</f>
        <v>23.99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684.38</v>
      </c>
      <c r="H16" s="24">
        <f ca="1">ROUND(INDIRECT(ADDRESS(ROW()+(0), COLUMN()+(-2), 1))*INDIRECT(ADDRESS(ROW()+(0), COLUMN()+(-1), 1))/100, 2)</f>
        <v>27.38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711.76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