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<sst xmlns="http://schemas.openxmlformats.org/spreadsheetml/2006/main" count="37" uniqueCount="37">
  <si>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</si>
  <si>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IHA240</t>
  </si>
  <si>
    <t xml:space="preserve">m</t>
  </si>
  <si>
    <t xml:space="preserve">Tubagem de aço inoxidável AISI 316L, com soldadura longitudinal.</t>
  </si>
  <si>
    <r>
      <rPr>
        <sz val="8.25"/>
        <color rgb="FF000000"/>
        <rFont val="Arial"/>
        <family val="2"/>
      </rPr>
      <t xml:space="preserve">Tubagem formada por tubo de aço inoxidável classe 1.4404 segundo EN 10088-1 (AISI 316L), com soldadura longitudinal, de 10 mm de diâmetro exterior e 0,6 mm de espessura, série 1 segundo NP EN 10312. Instalação em superfície.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</si>
  <si>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</si>
  <si>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</si>
  <si>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</si>
  <si>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</si>
  <si>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</si>
  <si>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</si>
  <si>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mt08tai422a</t>
  </si>
  <si>
    <t xml:space="preserve">Ud</t>
  </si>
  <si>
    <t xml:space="preserve">Material auxiliar para montagem e fixação das tubagens de aço inoxidável com soldadura, de 10 mm de diâmetro exterior.</t>
  </si>
  <si>
    <t xml:space="preserve">mt08tai022ag</t>
  </si>
  <si>
    <t xml:space="preserve">m</t>
  </si>
  <si>
    <t xml:space="preserve">Tubo de aço inoxidável classe 1.4404 segundo EN 10088-1 (AISI 316L), com soldadura longitudinal, de 10 mm de diâmetro exterior e 0,6 mm de espessura, série 1 segundo NP EN 10312, com o preço incrementado em 30%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</si>
  <si>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</si>
  <si>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</si>
  <si>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</si>
  <si>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</si>
  <si>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</si>
  <si>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</si>
  <si>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</si>
  <si>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</si>
  <si>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0,44€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</si>
  <si>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</si>
  <si>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</si>
  <si>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</si>
  <si>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</si>
  <si>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</si>
  <si>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10312:2002</t>
  </si>
  <si>
    <t xml:space="preserve">Tubos  soldados  de  aço  inoxidável  para  o  transporte  de  líquidos  aquosos,  incluindo  água destinada  ao  consumo  humano  —  Condições técnicas  de  fornecimento</t>
  </si>
  <si>
    <t xml:space="preserve">EN  10312:2002/A1:2005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</si>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</sst>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76" customWidth="1"/>
    <col min="3" max="3" width="0.85" customWidth="1"/>
    <col min="4" max="4" width="2.72" customWidth="1"/>
    <col min="5" max="5" width="73.95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0.09</v>
      </c>
      <c r="J9" s="13">
        <f ca="1">ROUND(INDIRECT(ADDRESS(ROW()+(0), COLUMN()+(-3), 1))*INDIRECT(ADDRESS(ROW()+(0), COLUMN()+(-1), 1)), 2)</f>
        <v>0.09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2.39</v>
      </c>
      <c r="J10" s="17">
        <f ca="1">ROUND(INDIRECT(ADDRESS(ROW()+(0), COLUMN()+(-3), 1))*INDIRECT(ADDRESS(ROW()+(0), COLUMN()+(-1), 1)), 2)</f>
        <v>2.39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25.32</v>
      </c>
      <c r="J11" s="17">
        <f ca="1">ROUND(INDIRECT(ADDRESS(ROW()+(0), COLUMN()+(-3), 1))*INDIRECT(ADDRESS(ROW()+(0), COLUMN()+(-1), 1)), 2)</f>
        <v>5.06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0.2</v>
      </c>
      <c r="H12" s="20"/>
      <c r="I12" s="21">
        <v>23.99</v>
      </c>
      <c r="J12" s="21">
        <f ca="1">ROUND(INDIRECT(ADDRESS(ROW()+(0), COLUMN()+(-3), 1))*INDIRECT(ADDRESS(ROW()+(0), COLUMN()+(-1), 1)), 2)</f>
        <v>4.8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12.34</v>
      </c>
      <c r="J13" s="24">
        <f ca="1">ROUND(INDIRECT(ADDRESS(ROW()+(0), COLUMN()+(-3), 1))*INDIRECT(ADDRESS(ROW()+(0), COLUMN()+(-1), 1))/100, 2)</f>
        <v>0.25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12.59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142006</v>
      </c>
      <c r="G18" s="31"/>
      <c r="H18" s="31">
        <v>142007</v>
      </c>
      <c r="I18" s="31"/>
      <c r="J18" s="31"/>
      <c r="K18" s="31">
        <v>4</v>
      </c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0" spans="1:11" ht="13.50" thickBot="1" customHeight="1">
      <c r="A20" s="34" t="s">
        <v>33</v>
      </c>
      <c r="B20" s="34"/>
      <c r="C20" s="34"/>
      <c r="D20" s="34"/>
      <c r="E20" s="34"/>
      <c r="F20" s="35"/>
      <c r="G20" s="35"/>
      <c r="H20" s="35"/>
      <c r="I20" s="35"/>
      <c r="J20" s="35"/>
      <c r="K20" s="35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9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20"/>
    <mergeCell ref="H18:J20"/>
    <mergeCell ref="K18:K20"/>
    <mergeCell ref="A19:E19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