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<sst xmlns="http://schemas.openxmlformats.org/spreadsheetml/2006/main" count="27" uniqueCount="27">
  <si>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</si>
  <si>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IHP112</t>
  </si>
  <si>
    <t xml:space="preserve">m</t>
  </si>
  <si>
    <t xml:space="preserve">Tubagem de polipropileno copolímero random (PP-R), "FITTINGS ESTÁNDAR".</t>
  </si>
  <si>
    <r>
      <rPr>
        <sz val="8.25"/>
        <color rgb="FF000000"/>
        <rFont val="Arial"/>
        <family val="2"/>
      </rPr>
      <t xml:space="preserve">Tubagem formada por tubo de polipropileno copolímero random (PP-R), de cor verde com bandas de cor azul e vermelho, série 3,2, "FITTINGS ESTÁNDAR", de 20 mm de diâmetro exterior e 2,8 mm de espessura, classe 1/8 bar, classe 2-5/6 bar e classe 4/10 bar. Instalação em superfície.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</si>
  <si>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</si>
  <si>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</si>
  <si>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</si>
  <si>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</si>
  <si>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</si>
  <si>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</si>
  <si>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mt37tof410a</t>
  </si>
  <si>
    <t xml:space="preserve">Ud</t>
  </si>
  <si>
    <t xml:space="preserve">Material auxiliar para montagem e fixação das tubagens de polipropileno copolímero random (PP-R), série 3,2, "FITTINGS ESTÁNDAR", de 20 mm de diâmetro exterior.</t>
  </si>
  <si>
    <t xml:space="preserve">mt37tof010ag</t>
  </si>
  <si>
    <t xml:space="preserve">m</t>
  </si>
  <si>
    <t xml:space="preserve">Tubo de polipropileno copolímero random (PP-R), de cor verde com bandas de cor azul e vermelho, série 3,2, "FITTINGS ESTÁNDAR", de 20 mm de diâmetro exterior e 2,8 mm de espessura, classe 1/8 bar, classe 2-5/6 bar e classe 4/10 bar, segundo NP EN ISO 15874-2, com o preço incrementado em 30%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</si>
  <si>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</si>
  <si>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</si>
  <si>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</si>
  <si>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</si>
  <si>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</si>
  <si>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</si>
  <si>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</si>
  <si>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</si>
  <si>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0,16€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</si>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</sst>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23" customWidth="1"/>
    <col min="4" max="4" width="82.96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0.1</v>
      </c>
      <c r="G9" s="13">
        <f ca="1">ROUND(INDIRECT(ADDRESS(ROW()+(0), COLUMN()+(-2), 1))*INDIRECT(ADDRESS(ROW()+(0), COLUMN()+(-1), 1)), 2)</f>
        <v>0.1</v>
      </c>
    </row>
    <row r="10" spans="1:7" ht="45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2.54</v>
      </c>
      <c r="G10" s="17">
        <f ca="1">ROUND(INDIRECT(ADDRESS(ROW()+(0), COLUMN()+(-2), 1))*INDIRECT(ADDRESS(ROW()+(0), COLUMN()+(-1), 1)), 2)</f>
        <v>2.54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0.04</v>
      </c>
      <c r="F11" s="17">
        <v>23.31</v>
      </c>
      <c r="G11" s="17">
        <f ca="1">ROUND(INDIRECT(ADDRESS(ROW()+(0), COLUMN()+(-2), 1))*INDIRECT(ADDRESS(ROW()+(0), COLUMN()+(-1), 1)), 2)</f>
        <v>0.93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0.04</v>
      </c>
      <c r="F12" s="21">
        <v>22.09</v>
      </c>
      <c r="G12" s="21">
        <f ca="1">ROUND(INDIRECT(ADDRESS(ROW()+(0), COLUMN()+(-2), 1))*INDIRECT(ADDRESS(ROW()+(0), COLUMN()+(-1), 1)), 2)</f>
        <v>0.88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4.45</v>
      </c>
      <c r="G13" s="24">
        <f ca="1">ROUND(INDIRECT(ADDRESS(ROW()+(0), COLUMN()+(-2), 1))*INDIRECT(ADDRESS(ROW()+(0), COLUMN()+(-1), 1))/100, 2)</f>
        <v>0.09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4.54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