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<sst xmlns="http://schemas.openxmlformats.org/spreadsheetml/2006/main" count="27" uniqueCount="27">
  <si>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</si>
  <si>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</si>
  <si>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</si>
  <si>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</si>
  <si>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regulação DALI, de 162 W, alimentação a 220/240 V e 50-60 Hz, de 640x640x106 mm, com lâmpada LED, temperatura de cor 4000 K, óptica formada por reflector de alto rendimento, feixe de luz intermédio, altura máxima de instalação 10 m, difusor de polimetilmetacrilato (PMMA), índice de reprodução cromática maior de 80, fluxo luminoso 18049 lúmens, grau de protecção IP65,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</si>
  <si>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</si>
  <si>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</si>
  <si>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</si>
  <si>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</si>
  <si>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</si>
  <si>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</si>
  <si>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mt34lle200wq</t>
  </si>
  <si>
    <t xml:space="preserve">Ud</t>
  </si>
  <si>
    <t xml:space="preserve">Luminária para indústria, de chapa de aço, acabamento termoesmaltado, de cor grafite acabamento texturizado, regulação DALI, de 162 W, alimentação a 220/240 V e 50-60 Hz, de 640x640x106 mm, com lâmpada LED, temperatura de cor 4000 K, óptica formada por reflector de alto rendimento, feixe de luz intermédio, altura máxima de instalação 10 m, difusor de polimetilmetacrilato (PMMA), índice de reprodução cromática maior de 80, fluxo luminoso 18049 lúmens, grau de protecção IP65,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</si>
  <si>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</si>
  <si>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</si>
  <si>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</si>
  <si>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</si>
  <si>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</si>
  <si>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</si>
  <si>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</si>
  <si>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</si>
  <si>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</si>
  <si>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</si>
  <si>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</si>
  <si>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292,32€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</si>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</sst>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3.57"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9" t="s">
        <v>12</v>
      </c>
      <c r="E9" s="7" t="s">
        <v>13</v>
      </c>
      <c r="F9" s="11">
        <v>1</v>
      </c>
      <c r="G9" s="13">
        <v>657.53</v>
      </c>
      <c r="H9" s="13">
        <f ca="1">ROUND(INDIRECT(ADDRESS(ROW()+(0), COLUMN()+(-2), 1))*INDIRECT(ADDRESS(ROW()+(0), COLUMN()+(-1), 1)), 2)</f>
        <v>657.53</v>
      </c>
    </row>
    <row r="10" spans="1:8" ht="13.50" thickBot="1" customHeight="1">
      <c r="A10" s="14" t="s">
        <v>14</v>
      </c>
      <c r="B10" s="14"/>
      <c r="C10" s="14"/>
      <c r="D10" s="15" t="s">
        <v>15</v>
      </c>
      <c r="E10" s="14" t="s">
        <v>16</v>
      </c>
      <c r="F10" s="16">
        <v>1</v>
      </c>
      <c r="G10" s="17">
        <v>47.59</v>
      </c>
      <c r="H10" s="17">
        <f ca="1">ROUND(INDIRECT(ADDRESS(ROW()+(0), COLUMN()+(-2), 1))*INDIRECT(ADDRESS(ROW()+(0), COLUMN()+(-1), 1)), 2)</f>
        <v>47.59</v>
      </c>
    </row>
    <row r="11" spans="1:8" ht="13.50" thickBot="1" customHeight="1">
      <c r="A11" s="14" t="s">
        <v>17</v>
      </c>
      <c r="B11" s="14"/>
      <c r="C11" s="14"/>
      <c r="D11" s="15" t="s">
        <v>18</v>
      </c>
      <c r="E11" s="14" t="s">
        <v>19</v>
      </c>
      <c r="F11" s="16">
        <v>0.25</v>
      </c>
      <c r="G11" s="17">
        <v>23.31</v>
      </c>
      <c r="H11" s="17">
        <f ca="1">ROUND(INDIRECT(ADDRESS(ROW()+(0), COLUMN()+(-2), 1))*INDIRECT(ADDRESS(ROW()+(0), COLUMN()+(-1), 1)), 2)</f>
        <v>5.83</v>
      </c>
    </row>
    <row r="12" spans="1:8" ht="13.50" thickBot="1" customHeight="1">
      <c r="A12" s="14" t="s">
        <v>20</v>
      </c>
      <c r="B12" s="14"/>
      <c r="C12" s="14"/>
      <c r="D12" s="18" t="s">
        <v>21</v>
      </c>
      <c r="E12" s="19" t="s">
        <v>22</v>
      </c>
      <c r="F12" s="20">
        <v>0.25</v>
      </c>
      <c r="G12" s="21">
        <v>22.09</v>
      </c>
      <c r="H12" s="21">
        <f ca="1">ROUND(INDIRECT(ADDRESS(ROW()+(0), COLUMN()+(-2), 1))*INDIRECT(ADDRESS(ROW()+(0), COLUMN()+(-1), 1)), 2)</f>
        <v>5.52</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716.47</v>
      </c>
      <c r="H13" s="24">
        <f ca="1">ROUND(INDIRECT(ADDRESS(ROW()+(0), COLUMN()+(-2), 1))*INDIRECT(ADDRESS(ROW()+(0), COLUMN()+(-1), 1))/100, 2)</f>
        <v>14.33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730.8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